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https://topsecretbxl.sharepoint.com/Documents partages/1. Data/Cours 2021/top secret/Showroom/Site top secret/SS21/"/>
    </mc:Choice>
  </mc:AlternateContent>
  <xr:revisionPtr revIDLastSave="34" documentId="8_{BDAEEFD8-6475-4A57-B855-CAEE72078D23}" xr6:coauthVersionLast="46" xr6:coauthVersionMax="46" xr10:uidLastSave="{9F05E39D-5AB2-4A46-8457-4705F012AD11}"/>
  <bookViews>
    <workbookView xWindow="-108" yWindow="-108" windowWidth="23256" windowHeight="12576" xr2:uid="{00000000-000D-0000-FFFF-FFFF00000000}"/>
  </bookViews>
  <sheets>
    <sheet name="SS21" sheetId="1" r:id="rId1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" i="1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2" i="1"/>
  <c r="Y2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</calcChain>
</file>

<file path=xl/sharedStrings.xml><?xml version="1.0" encoding="utf-8"?>
<sst xmlns="http://schemas.openxmlformats.org/spreadsheetml/2006/main" count="747" uniqueCount="244">
  <si>
    <t>sku</t>
  </si>
  <si>
    <t>name</t>
  </si>
  <si>
    <t>status</t>
  </si>
  <si>
    <t>featured</t>
  </si>
  <si>
    <t>catalog_visibility</t>
  </si>
  <si>
    <t>short_description</t>
  </si>
  <si>
    <t>description</t>
  </si>
  <si>
    <t>stock_status</t>
  </si>
  <si>
    <t>backorders</t>
  </si>
  <si>
    <t>reviews_allowed</t>
  </si>
  <si>
    <t>purchase_note</t>
  </si>
  <si>
    <t>manage_stock/stock_quantitiy</t>
  </si>
  <si>
    <t>category_ids</t>
  </si>
  <si>
    <t>attributes</t>
  </si>
  <si>
    <t>default_attributes</t>
  </si>
  <si>
    <t>Collection</t>
  </si>
  <si>
    <t>Brands</t>
  </si>
  <si>
    <t>Gender</t>
  </si>
  <si>
    <t>Type</t>
  </si>
  <si>
    <t>Size</t>
  </si>
  <si>
    <t>Price</t>
  </si>
  <si>
    <t>Thank you so much!</t>
  </si>
  <si>
    <t>Women</t>
  </si>
  <si>
    <t>Color</t>
  </si>
  <si>
    <t>Spring Summer 2021</t>
  </si>
  <si>
    <t>TU</t>
  </si>
  <si>
    <t>White</t>
  </si>
  <si>
    <t>NAT-01</t>
  </si>
  <si>
    <t>Dress</t>
  </si>
  <si>
    <t>Orange</t>
  </si>
  <si>
    <t xml:space="preserve">NATAN </t>
  </si>
  <si>
    <t>Clothes</t>
  </si>
  <si>
    <t>ORACLE</t>
  </si>
  <si>
    <t xml:space="preserve">On demand </t>
  </si>
  <si>
    <t>NAT-02</t>
  </si>
  <si>
    <t>Black</t>
  </si>
  <si>
    <t>Camron-persy</t>
  </si>
  <si>
    <t>NAT-03</t>
  </si>
  <si>
    <t xml:space="preserve">Black Top </t>
  </si>
  <si>
    <t>Cerise-persy</t>
  </si>
  <si>
    <t>NAT-05</t>
  </si>
  <si>
    <t>Green</t>
  </si>
  <si>
    <t>NAT-06</t>
  </si>
  <si>
    <t>Knitted crepe jumper</t>
  </si>
  <si>
    <t>Parachute fabric dress</t>
  </si>
  <si>
    <t>Cadia-Persy</t>
  </si>
  <si>
    <t>NAT-09</t>
  </si>
  <si>
    <t xml:space="preserve">White Top </t>
  </si>
  <si>
    <t xml:space="preserve">Top </t>
  </si>
  <si>
    <t>Obadia</t>
  </si>
  <si>
    <t>Oana</t>
  </si>
  <si>
    <t>695€</t>
  </si>
  <si>
    <t>NAT-10</t>
  </si>
  <si>
    <t>NAT-11</t>
  </si>
  <si>
    <t xml:space="preserve">Silk Lemon Top </t>
  </si>
  <si>
    <t>Thin Lemon crepe dress</t>
  </si>
  <si>
    <t>Lemon</t>
  </si>
  <si>
    <t>Oiron</t>
  </si>
  <si>
    <t>350€</t>
  </si>
  <si>
    <t>NAT-12</t>
  </si>
  <si>
    <t>635€</t>
  </si>
  <si>
    <t>Odaya</t>
  </si>
  <si>
    <t>Marine</t>
  </si>
  <si>
    <t>675€</t>
  </si>
  <si>
    <t>Stretch cotton-linen dress</t>
  </si>
  <si>
    <t>NAT-15</t>
  </si>
  <si>
    <t>NAT-16</t>
  </si>
  <si>
    <t>Technical cotton top_x000B_</t>
  </si>
  <si>
    <t>Octave</t>
  </si>
  <si>
    <t>495€</t>
  </si>
  <si>
    <t>NAT-18</t>
  </si>
  <si>
    <t>Cadia-persy</t>
  </si>
  <si>
    <t>255€</t>
  </si>
  <si>
    <t>NAT-24</t>
  </si>
  <si>
    <t>Pant</t>
  </si>
  <si>
    <t>Olpha</t>
  </si>
  <si>
    <t>Satin cotton poplin trousers</t>
  </si>
  <si>
    <t>340€</t>
  </si>
  <si>
    <t>NAT-25</t>
  </si>
  <si>
    <t xml:space="preserve">Omer </t>
  </si>
  <si>
    <t>Linen dress with smock effect and animal print</t>
  </si>
  <si>
    <t xml:space="preserve">Pink </t>
  </si>
  <si>
    <t>Olinox</t>
  </si>
  <si>
    <t>NAT-26</t>
  </si>
  <si>
    <t>Technical cotton dress</t>
  </si>
  <si>
    <t>NAT-28</t>
  </si>
  <si>
    <t>Silk twill dress with flowerprint</t>
  </si>
  <si>
    <t>795€</t>
  </si>
  <si>
    <t>NAT-30</t>
  </si>
  <si>
    <t>Office</t>
  </si>
  <si>
    <t>NAT-31</t>
  </si>
  <si>
    <t>NAT-32</t>
  </si>
  <si>
    <t>Odette</t>
  </si>
  <si>
    <t>NAT-33</t>
  </si>
  <si>
    <t>Cotton tweed top</t>
  </si>
  <si>
    <t>Black White</t>
  </si>
  <si>
    <t>Ordi</t>
  </si>
  <si>
    <t>365€</t>
  </si>
  <si>
    <t>NAT-34</t>
  </si>
  <si>
    <t>Technical cotton top</t>
  </si>
  <si>
    <t>Blue</t>
  </si>
  <si>
    <t>NAT-35</t>
  </si>
  <si>
    <t>Cotton skirt</t>
  </si>
  <si>
    <t>Skirt</t>
  </si>
  <si>
    <t>Brown</t>
  </si>
  <si>
    <t>NAT-36</t>
  </si>
  <si>
    <t>Cotton tweed coat with flowerprint</t>
  </si>
  <si>
    <t>Coat</t>
  </si>
  <si>
    <t>Flowerprint</t>
  </si>
  <si>
    <t>Odelia</t>
  </si>
  <si>
    <t>765€</t>
  </si>
  <si>
    <t>Otilia</t>
  </si>
  <si>
    <t>NAT-37</t>
  </si>
  <si>
    <t>395€</t>
  </si>
  <si>
    <t>NAT-38</t>
  </si>
  <si>
    <t>Stretch cotton-linen canvas trousers</t>
  </si>
  <si>
    <t>Trousers</t>
  </si>
  <si>
    <t>Oya</t>
  </si>
  <si>
    <t>435€</t>
  </si>
  <si>
    <t>NAT-40</t>
  </si>
  <si>
    <t>Stretch cotton-linen dress_x000B_</t>
  </si>
  <si>
    <t>NAT-41</t>
  </si>
  <si>
    <t>Stretch cotton-linen canvas dress</t>
  </si>
  <si>
    <t>Olivia</t>
  </si>
  <si>
    <t>NAT-42</t>
  </si>
  <si>
    <t>Dress in cotton canvas, ramie and silk</t>
  </si>
  <si>
    <t>NAT-45</t>
  </si>
  <si>
    <t>NAT-48</t>
  </si>
  <si>
    <t>Thick technical fabric dress</t>
  </si>
  <si>
    <t>Orelia</t>
  </si>
  <si>
    <t xml:space="preserve">Parachute fabric dress
</t>
  </si>
  <si>
    <t>Oracle</t>
  </si>
  <si>
    <t>665€</t>
  </si>
  <si>
    <t>NAT-50</t>
  </si>
  <si>
    <t>NAT-53</t>
  </si>
  <si>
    <t>Cotton tweed top with printed flowers</t>
  </si>
  <si>
    <t>Obel</t>
  </si>
  <si>
    <t>485€</t>
  </si>
  <si>
    <t>NAT-59</t>
  </si>
  <si>
    <t>Striped cotton dress</t>
  </si>
  <si>
    <t>Otan</t>
  </si>
  <si>
    <t>595€</t>
  </si>
  <si>
    <t>NAT-61</t>
  </si>
  <si>
    <t>Oreo</t>
  </si>
  <si>
    <t>NAT-65</t>
  </si>
  <si>
    <t xml:space="preserve">Pink trousers </t>
  </si>
  <si>
    <t>Elpha</t>
  </si>
  <si>
    <t>NAT-70</t>
  </si>
  <si>
    <t xml:space="preserve">635€ </t>
  </si>
  <si>
    <t>https://www.top-secret.be/wp-content/uploads/2020/12/ss21-natan-nat01.jpg</t>
  </si>
  <si>
    <t>https://www.top-secret.be/wp-content/uploads/2020/12/ss21-natan-nat02.jpg</t>
  </si>
  <si>
    <t>https://www.top-secret.be/wp-content/uploads/2020/12/ss21-natan-nat03.jpg</t>
  </si>
  <si>
    <t>https://www.top-secret.be/wp-content/uploads/2020/12/ss21-natan-nat05.jpg</t>
  </si>
  <si>
    <t>https://www.top-secret.be/wp-content/uploads/2020/12/ss21-natan-nat06.jpg</t>
  </si>
  <si>
    <t>https://www.top-secret.be/wp-content/uploads/2020/12/ss21-natan-nat09.jpg</t>
  </si>
  <si>
    <t>https://www.top-secret.be/wp-content/uploads/2020/12/ss21-natan-nat10.jpg</t>
  </si>
  <si>
    <t>https://www.top-secret.be/wp-content/uploads/2020/12/ss21-natan-nat11.jpg</t>
  </si>
  <si>
    <t>https://www.top-secret.be/wp-content/uploads/2020/12/ss21-natan-nat12.jpg</t>
  </si>
  <si>
    <t>https://www.top-secret.be/wp-content/uploads/2020/12/ss21-natan-nat15.jpg</t>
  </si>
  <si>
    <t>https://www.top-secret.be/wp-content/uploads/2020/12/ss21-natan-nat16.jpg</t>
  </si>
  <si>
    <t>https://www.top-secret.be/wp-content/uploads/2020/12/ss21-natan-nat18.jpg</t>
  </si>
  <si>
    <t>https://www.top-secret.be/wp-content/uploads/2020/12/ss21-natan-nat24.jpg</t>
  </si>
  <si>
    <t>https://www.top-secret.be/wp-content/uploads/2020/12/ss21-natan-nat25.jpg</t>
  </si>
  <si>
    <t>https://www.top-secret.be/wp-content/uploads/2020/12/ss21-natan-nat26.jpg</t>
  </si>
  <si>
    <t>https://www.top-secret.be/wp-content/uploads/2020/12/ss21-natan-nat28.jpg</t>
  </si>
  <si>
    <t>https://www.top-secret.be/wp-content/uploads/2020/12/ss21-natan-nat30.jpg</t>
  </si>
  <si>
    <t>https://www.top-secret.be/wp-content/uploads/2020/12/ss21-natan-nat31.jpg</t>
  </si>
  <si>
    <t>https://www.top-secret.be/wp-content/uploads/2020/12/ss21-natan-nat32.jpg</t>
  </si>
  <si>
    <t>https://www.top-secret.be/wp-content/uploads/2020/12/ss21-natan-nat33.jpg</t>
  </si>
  <si>
    <t>https://www.top-secret.be/wp-content/uploads/2020/12/ss21-natan-nat34.jpg</t>
  </si>
  <si>
    <t>https://www.top-secret.be/wp-content/uploads/2020/12/ss21-natan-nat35.jpg</t>
  </si>
  <si>
    <t>https://www.top-secret.be/wp-content/uploads/2020/12/ss21-natan-nat36.jpg</t>
  </si>
  <si>
    <t>https://www.top-secret.be/wp-content/uploads/2020/12/ss21-natan-nat37.jpg</t>
  </si>
  <si>
    <t>https://www.top-secret.be/wp-content/uploads/2020/12/ss21-natan-nat38.jpg</t>
  </si>
  <si>
    <t>https://www.top-secret.be/wp-content/uploads/2020/12/ss21-natan-nat40.jpg</t>
  </si>
  <si>
    <t>https://www.top-secret.be/wp-content/uploads/2020/12/ss21-natan-nat41.jpg</t>
  </si>
  <si>
    <t>https://www.top-secret.be/wp-content/uploads/2020/12/ss21-natan-nat42.jpg</t>
  </si>
  <si>
    <t>https://www.top-secret.be/wp-content/uploads/2020/12/ss21-natan-nat45.jpg</t>
  </si>
  <si>
    <t>https://www.top-secret.be/wp-content/uploads/2020/12/ss21-natan-nat48.jpg</t>
  </si>
  <si>
    <t>https://www.top-secret.be/wp-content/uploads/2020/12/ss21-natan-nat50.jpg</t>
  </si>
  <si>
    <t>https://www.top-secret.be/wp-content/uploads/2020/12/ss21-natan-nat53.jpg</t>
  </si>
  <si>
    <t>https://www.top-secret.be/wp-content/uploads/2020/12/ss21-natan-nat59.jpg</t>
  </si>
  <si>
    <t>https://www.top-secret.be/wp-content/uploads/2020/12/ss21-natan-nat61.jpg</t>
  </si>
  <si>
    <t>https://www.top-secret.be/wp-content/uploads/2020/12/ss21-natan-nat65.jpg</t>
  </si>
  <si>
    <t>https://www.top-secret.be/wp-content/uploads/2020/12/ss21-natan-nat70.jpg</t>
  </si>
  <si>
    <t>Reference Client</t>
  </si>
  <si>
    <t xml:space="preserve">Ref Client: ORACLE&lt;br&gt;
Color Orange&lt;br&gt;
Size: TU&lt;br&gt;
Price: On demand </t>
  </si>
  <si>
    <t>Ref Client: Camron-persy&lt;br&gt;
Color Black&lt;br&gt;
Size: TU&lt;br&gt;
Price: 350€</t>
  </si>
  <si>
    <t xml:space="preserve">Ref Client: Cerise-persy&lt;br&gt;
Color Black&lt;br&gt;
Size: TU&lt;br&gt;
Price: On demand </t>
  </si>
  <si>
    <t>Ref Client: Camron-persy&lt;br&gt;
Color Green&lt;br&gt;
Size: TU&lt;br&gt;
Price: 350€</t>
  </si>
  <si>
    <t xml:space="preserve">Ref Client: Cadia-Persy&lt;br&gt;
Color Orange&lt;br&gt;
Size: TU&lt;br&gt;
Price: On demand </t>
  </si>
  <si>
    <t xml:space="preserve">Ref Client: Obadia&lt;br&gt;
Color White&lt;br&gt;
Size: TU&lt;br&gt;
Price: On demand </t>
  </si>
  <si>
    <t>Ref Client: Oana&lt;br&gt;
Color Lemon&lt;br&gt;
Size: TU&lt;br&gt;
Price: 695€</t>
  </si>
  <si>
    <t xml:space="preserve">Ref Client: Oiron&lt;br&gt;
Color Lemon&lt;br&gt;
Size: TU&lt;br&gt;
Price: On demand </t>
  </si>
  <si>
    <t>Ref Client: Camron-persy&lt;br&gt;
Color White&lt;br&gt;
Size: TU&lt;br&gt;
Price: 350€</t>
  </si>
  <si>
    <t>Ref Client: Odaya&lt;br&gt;
Color Marine&lt;br&gt;
Size: TU&lt;br&gt;
Price: 675€</t>
  </si>
  <si>
    <t>Ref Client: Octave&lt;br&gt;
Color Marine&lt;br&gt;
Size: TU&lt;br&gt;
Price: 495€</t>
  </si>
  <si>
    <t>Ref Client: Cadia-persy&lt;br&gt;
Color White&lt;br&gt;
Size: TU&lt;br&gt;
Price: 255€</t>
  </si>
  <si>
    <t>Ref Client: Olpha&lt;br&gt;
Color Pink &lt;br&gt;
Size: TU&lt;br&gt;
Price: 340€</t>
  </si>
  <si>
    <t>Ref Client: Omer &lt;br&gt;
Color Pink &lt;br&gt;
Size: TU&lt;br&gt;
Price: 675€</t>
  </si>
  <si>
    <t>Ref Client: Olinox&lt;br&gt;
Color Pink &lt;br&gt;
Size: TU&lt;br&gt;
Price: 695€</t>
  </si>
  <si>
    <t>Ref Client: Oana&lt;br&gt;
Color Green&lt;br&gt;
Size: TU&lt;br&gt;
Price: 795€</t>
  </si>
  <si>
    <t xml:space="preserve">Ref Client: Omer &lt;br&gt;
Color Green&lt;br&gt;
Size: TU&lt;br&gt;
Price: On demand </t>
  </si>
  <si>
    <t>Ref Client: Office&lt;br&gt;
Color Green&lt;br&gt;
Size: TU&lt;br&gt;
Price: 635€</t>
  </si>
  <si>
    <t>Ref Client: Odette&lt;br&gt;
Color Green&lt;br&gt;
Size: TU&lt;br&gt;
Price: 695€</t>
  </si>
  <si>
    <t>Ref Client: Ordi&lt;br&gt;
Color Black White&lt;br&gt;
Size: TU&lt;br&gt;
Price: 365€</t>
  </si>
  <si>
    <t>Ref Client: Octave&lt;br&gt;
Color Blue&lt;br&gt;
Size: TU&lt;br&gt;
Price: 495€</t>
  </si>
  <si>
    <t xml:space="preserve">Ref Client: Otilia&lt;br&gt;
Color Brown&lt;br&gt;
Size: TU&lt;br&gt;
Price: On demand </t>
  </si>
  <si>
    <t>Ref Client: Odelia&lt;br&gt;
Color Flowerprint&lt;br&gt;
Size: TU&lt;br&gt;
Price: 765€</t>
  </si>
  <si>
    <t>Ref Client: Ordi&lt;br&gt;
Color Flowerprint&lt;br&gt;
Size: TU&lt;br&gt;
Price: 395€</t>
  </si>
  <si>
    <t>Ref Client: Oya&lt;br&gt;
Color Brown&lt;br&gt;
Size: TU&lt;br&gt;
Price: 435€</t>
  </si>
  <si>
    <t>Ref Client: Odaya&lt;br&gt;
Color Blue&lt;br&gt;
Size: TU&lt;br&gt;
Price: 675€</t>
  </si>
  <si>
    <t>Ref Client: Olivia&lt;br&gt;
Color White&lt;br&gt;
Size: TU&lt;br&gt;
Price: 695€</t>
  </si>
  <si>
    <t xml:space="preserve">Ref Client: Olpha&lt;br&gt;
Color Orange&lt;br&gt;
Size: TU&lt;br&gt;
Price: On demand </t>
  </si>
  <si>
    <t xml:space="preserve">Ref Client: Orelia&lt;br&gt;
Color Orange&lt;br&gt;
Size: TU&lt;br&gt;
Price: On demand </t>
  </si>
  <si>
    <t>Ref Client: Oracle&lt;br&gt;
Color Blue&lt;br&gt;
Size: TU&lt;br&gt;
Price: 665€</t>
  </si>
  <si>
    <t xml:space="preserve">Ref Client: Oya&lt;br&gt;
Color Blue&lt;br&gt;
Size: TU&lt;br&gt;
Price: On demand </t>
  </si>
  <si>
    <t>Ref Client: Obel&lt;br&gt;
Color Blue&lt;br&gt;
Size: TU&lt;br&gt;
Price: 485€</t>
  </si>
  <si>
    <t>Ref Client: Otan&lt;br&gt;
Color Black White&lt;br&gt;
Size: TU&lt;br&gt;
Price: 595€</t>
  </si>
  <si>
    <t xml:space="preserve">Ref Client: Oreo&lt;br&gt;
Color White&lt;br&gt;
Size: TU&lt;br&gt;
Price: On demand </t>
  </si>
  <si>
    <t xml:space="preserve">Ref Client: Elpha&lt;br&gt;
Color Pink &lt;br&gt;
Size: TU&lt;br&gt;
Price: On demand </t>
  </si>
  <si>
    <t xml:space="preserve">Ref Client: Omer &lt;br&gt;
Color Black&lt;br&gt;
Size: TU&lt;br&gt;
Price: 635€ </t>
  </si>
  <si>
    <t>Photo</t>
  </si>
  <si>
    <t>Formule description et short description</t>
  </si>
  <si>
    <t>Formule catégorie</t>
  </si>
  <si>
    <t xml:space="preserve">Categorie </t>
  </si>
  <si>
    <t>Collection &gt; Spring Summer 2021, Gender &gt; Women, Type &gt; Clothes, Brands &gt; NATAN , Colors &gt; Orange, Collection, Gender, Type, Brands, Colors</t>
  </si>
  <si>
    <t>Collection &gt; Spring Summer 2021, Gender &gt; Women, Type &gt; Clothes, Brands &gt; NATAN , Colors &gt; Black, Collection, Gender, Type, Brands, Colors</t>
  </si>
  <si>
    <t>Collection &gt; Spring Summer 2021, Gender &gt; Women, Type &gt; Clothes, Brands &gt; NATAN , Colors &gt; Green, Collection, Gender, Type, Brands, Colors</t>
  </si>
  <si>
    <t>Collection &gt; Spring Summer 2021, Gender &gt; Women, Type &gt; Clothes, Brands &gt; NATAN , Colors &gt; White, Collection, Gender, Type, Brands, Colors</t>
  </si>
  <si>
    <t>Collection &gt; Spring Summer 2021, Gender &gt; Women, Type &gt; Clothes, Brands &gt; NATAN , Colors &gt; Lemon, Collection, Gender, Type, Brands, Colors</t>
  </si>
  <si>
    <t>Collection &gt; Spring Summer 2021, Gender &gt; Women, Type &gt; Clothes, Brands &gt; NATAN , Colors &gt; Marine, Collection, Gender, Type, Brands, Colors</t>
  </si>
  <si>
    <t>Collection &gt; Spring Summer 2021, Gender &gt; Women, Type &gt; Clothes, Brands &gt; NATAN , Colors &gt; Pink , Collection, Gender, Type, Brands, Colors</t>
  </si>
  <si>
    <t>Collection &gt; Spring Summer 2021, Gender &gt; Women, Type &gt; , Brands &gt; NATAN , Colors &gt; Green, Collection, Gender, Type, Brands, Colors</t>
  </si>
  <si>
    <t>Collection &gt; Spring Summer 2021, Gender &gt; Women, Type &gt; , Brands &gt; NATAN , Colors &gt; Black White, Collection, Gender, Type, Brands, Colors</t>
  </si>
  <si>
    <t>Collection &gt; Spring Summer 2021, Gender &gt; Women, Type &gt; , Brands &gt; NATAN , Colors &gt; Blue, Collection, Gender, Type, Brands, Colors</t>
  </si>
  <si>
    <t>Collection &gt; Spring Summer 2021, Gender &gt; Women, Type &gt; , Brands &gt; NATAN , Colors &gt; Brown, Collection, Gender, Type, Brands, Colors</t>
  </si>
  <si>
    <t>Collection &gt; Spring Summer 2021, Gender &gt; Women, Type &gt; , Brands &gt; NATAN , Colors &gt; Flowerprint, Collection, Gender, Type, Brands, Colors</t>
  </si>
  <si>
    <t>Collection &gt; Spring Summer 2021, Gender &gt; Women, Type &gt; , Brands &gt; NATAN , Colors &gt; White, Collection, Gender, Type, Brands, Colors</t>
  </si>
  <si>
    <t>Collection &gt; Spring Summer 2021, Gender &gt; Women, Type &gt; , Brands &gt; NATAN , Colors &gt; Orange, Collection, Gender, Type, Brands, Colors</t>
  </si>
  <si>
    <t>Collection &gt; Spring Summer 2021, Gender &gt; Women, Type &gt; , Brands &gt; NATAN , Colors &gt; Pink , Collection, Gender, Type, Brands, Colors</t>
  </si>
  <si>
    <t>Collection &gt; Spring Summer 2021, Gender &gt; Women, Type &gt; , Brands &gt; NATAN , Colors &gt; Black, Collection, Gender, Type, Brands, Colors</t>
  </si>
  <si>
    <t>visible</t>
  </si>
  <si>
    <t>notify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</si>
</sst>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indexed="8"/>
      <name val="Helvetica Neue"/>
    </font>
    <font>
      <b/>
      <sz val="10"/>
      <color indexed="8"/>
      <name val="Helvetica Neue"/>
    </font>
    <font>
      <sz val="10"/>
      <color indexed="8"/>
      <name val="Arial"/>
    </font>
    <font>
      <sz val="8"/>
      <name val="Helvetica Neue"/>
    </font>
    <font>
      <u/>
      <sz val="10"/>
      <color theme="10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</cellStyleXfs>
  <cellXfs count="19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1" fillId="2" borderId="1" xfId="0" applyNumberFormat="1" applyFont="1" applyFill="1" applyBorder="1" applyAlignment="1">
      <alignment vertical="top"/>
    </xf>
    <xf numFmtId="49" fontId="1" fillId="3" borderId="1" xfId="0" applyNumberFormat="1" applyFont="1" applyFill="1" applyBorder="1" applyAlignment="1">
      <alignment vertical="top"/>
    </xf>
    <xf numFmtId="49" fontId="0" fillId="4" borderId="2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horizontal="left" vertical="center"/>
    </xf>
    <xf numFmtId="0" fontId="0" fillId="4" borderId="3" xfId="0" applyNumberFormat="1" applyFont="1" applyFill="1" applyBorder="1" applyAlignment="1">
      <alignment vertical="top"/>
    </xf>
    <xf numFmtId="49" fontId="0" fillId="4" borderId="3" xfId="0" applyNumberFormat="1" applyFont="1" applyFill="1" applyBorder="1" applyAlignment="1">
      <alignment vertical="top"/>
    </xf>
    <xf numFmtId="49" fontId="0" fillId="3" borderId="3" xfId="0" applyNumberFormat="1" applyFont="1" applyFill="1" applyBorder="1" applyAlignment="1">
      <alignment vertical="top" wrapText="1"/>
    </xf>
    <xf numFmtId="49" fontId="0" fillId="4" borderId="3" xfId="0" applyNumberFormat="1" applyFont="1" applyFill="1" applyBorder="1" applyAlignment="1">
      <alignment vertical="top" wrapText="1"/>
    </xf>
    <xf numFmtId="49" fontId="0" fillId="5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horizontal="left" vertical="center" wrapText="1"/>
    </xf>
    <xf numFmtId="0" fontId="4" fillId="0" borderId="4" xfId="1" applyBorder="1" applyAlignment="1"/>
    <xf numFmtId="0" fontId="0" fillId="0" borderId="4" xfId="0" applyBorder="1" applyAlignment="1"/>
    <xf numFmtId="0" fontId="1" fillId="2" borderId="0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vertical="top" wrapText="1"/>
    </xf>
    <xf numFmtId="0" fontId="0" fillId="0" borderId="6" xfId="0" applyNumberFormat="1" applyFont="1" applyBorder="1" applyAlignment="1">
      <alignment vertical="top" wrapText="1"/>
    </xf>
    <xf numFmtId="0" fontId="1" fillId="2" borderId="4" xfId="0" applyFont="1" applyFill="1" applyBorder="1" applyAlignment="1">
      <alignment vertical="top"/>
    </xf>
  </cellXfs>
  <cellStyles count="2">
    <cellStyle name="Lien hypertexte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CC503E"/>
      <rgbColor rgb="FFDBDBDB"/>
      <rgbColor rgb="FFFFFF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op-secret.be/wp-content/uploads/2020/12/ss21-natan-nat53.jpg" TargetMode="External"/><Relationship Id="rId1" Type="http://schemas.openxmlformats.org/officeDocument/2006/relationships/hyperlink" Target="https://www.top-secret.be/wp-content/uploads/2020/12/ss21-natan-nat01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7"/>
  <sheetViews>
    <sheetView showGridLines="0" tabSelected="1" topLeftCell="X1" zoomScale="90" zoomScaleNormal="90" workbookViewId="0">
      <selection sqref="A1:A1048576"/>
    </sheetView>
  </sheetViews>
  <sheetFormatPr baseColWidth="10" defaultColWidth="8.44140625" defaultRowHeight="19.95" customHeight="1"/>
  <cols>
    <col min="1" max="1" width="27.21875" style="1" customWidth="1"/>
    <col min="2" max="2" width="62.44140625" style="1" customWidth="1"/>
    <col min="3" max="3" width="6.44140625" style="1" customWidth="1"/>
    <col min="4" max="4" width="8.21875" style="1" customWidth="1"/>
    <col min="5" max="5" width="14.44140625" style="1" customWidth="1"/>
    <col min="6" max="6" width="35.44140625" style="1" customWidth="1"/>
    <col min="7" max="7" width="29.21875" style="1" customWidth="1"/>
    <col min="8" max="8" width="11.44140625" style="1" customWidth="1"/>
    <col min="9" max="9" width="10.44140625" style="1" customWidth="1"/>
    <col min="10" max="10" width="14.44140625" style="1" customWidth="1"/>
    <col min="11" max="11" width="17.5546875" style="1" bestFit="1" customWidth="1"/>
    <col min="12" max="12" width="25.77734375" style="1" customWidth="1"/>
    <col min="13" max="13" width="11.44140625" style="1" customWidth="1"/>
    <col min="14" max="14" width="9.21875" style="1" customWidth="1"/>
    <col min="15" max="15" width="13.21875" style="1" customWidth="1"/>
    <col min="16" max="23" width="33" style="1" customWidth="1"/>
    <col min="24" max="24" width="68.21875" style="1" bestFit="1" customWidth="1"/>
    <col min="25" max="25" width="68.21875" style="1" customWidth="1"/>
    <col min="26" max="26" width="34.77734375" style="1" bestFit="1" customWidth="1"/>
    <col min="27" max="27" width="34.109375" style="1" customWidth="1"/>
    <col min="28" max="16384" width="8.44140625" style="1"/>
  </cols>
  <sheetData>
    <row r="1" spans="1:27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185</v>
      </c>
      <c r="V1" s="2" t="s">
        <v>19</v>
      </c>
      <c r="W1" s="2" t="s">
        <v>20</v>
      </c>
      <c r="X1" s="15" t="s">
        <v>222</v>
      </c>
      <c r="Y1" s="14" t="s">
        <v>223</v>
      </c>
      <c r="Z1" s="14" t="s">
        <v>224</v>
      </c>
      <c r="AA1" s="18" t="s">
        <v>225</v>
      </c>
    </row>
    <row r="2" spans="1:27" ht="55.95" customHeight="1">
      <c r="A2" s="5" t="s">
        <v>27</v>
      </c>
      <c r="B2" s="5" t="s">
        <v>44</v>
      </c>
      <c r="C2" s="6">
        <v>1</v>
      </c>
      <c r="D2" s="6">
        <v>1</v>
      </c>
      <c r="E2" s="7" t="s">
        <v>242</v>
      </c>
      <c r="F2" s="8" t="s">
        <v>186</v>
      </c>
      <c r="G2" s="8" t="s">
        <v>186</v>
      </c>
      <c r="H2" s="6">
        <v>1</v>
      </c>
      <c r="I2" s="7" t="s">
        <v>243</v>
      </c>
      <c r="J2" s="6">
        <v>0</v>
      </c>
      <c r="K2" s="4" t="s">
        <v>21</v>
      </c>
      <c r="L2" s="6">
        <v>1</v>
      </c>
      <c r="M2" s="7" t="s">
        <v>28</v>
      </c>
      <c r="N2" s="7" t="s">
        <v>23</v>
      </c>
      <c r="O2" s="7" t="s">
        <v>29</v>
      </c>
      <c r="P2" s="7" t="s">
        <v>29</v>
      </c>
      <c r="Q2" s="4" t="s">
        <v>24</v>
      </c>
      <c r="R2" s="7" t="s">
        <v>30</v>
      </c>
      <c r="S2" s="10" t="s">
        <v>22</v>
      </c>
      <c r="T2" s="9" t="s">
        <v>31</v>
      </c>
      <c r="U2" s="7" t="s">
        <v>32</v>
      </c>
      <c r="V2" s="7" t="s">
        <v>25</v>
      </c>
      <c r="W2" s="7" t="s">
        <v>33</v>
      </c>
      <c r="X2" s="12" t="s">
        <v>149</v>
      </c>
      <c r="Y2" s="12" t="str">
        <f>CONCATENATE("Ref Client: ",U2&amp;"&lt;br&gt;
"&amp;CONCATENATE("Color ",O2,)&amp;"&lt;br&gt;
"&amp;CONCATENATE("Size: ",V2 ) &amp;"&lt;br&gt;
"&amp;CONCATENATE("Price: ",W2))</f>
        <v xml:space="preserve">Ref Client: ORACLE&lt;br&gt;
Color Orange&lt;br&gt;
Size: TU&lt;br&gt;
Price: On demand </v>
      </c>
      <c r="Z2" s="17" t="str">
        <f>CONCATENATE("Collection &gt; ",Q2)&amp;", "&amp;CONCATENATE("Gender &gt; ",S2,)&amp;", "&amp;CONCATENATE("Type &gt; ",T22)&amp;", "&amp;CONCATENATE("Brands &gt; ",R2)&amp;", "&amp;CONCATENATE("Colors &gt; ",O2)&amp;", "&amp;CONCATENATE("Collection, Gender, Type, Brands, Colors")</f>
        <v>Collection &gt; Spring Summer 2021, Gender &gt; Women, Type &gt; Clothes, Brands &gt; NATAN , Colors &gt; Orange, Collection, Gender, Type, Brands, Colors</v>
      </c>
      <c r="AA2" s="16" t="s">
        <v>226</v>
      </c>
    </row>
    <row r="3" spans="1:27" ht="55.95" customHeight="1">
      <c r="A3" s="5" t="s">
        <v>34</v>
      </c>
      <c r="B3" s="5" t="s">
        <v>43</v>
      </c>
      <c r="C3" s="6">
        <v>1</v>
      </c>
      <c r="D3" s="6">
        <v>1</v>
      </c>
      <c r="E3" s="7" t="s">
        <v>242</v>
      </c>
      <c r="F3" s="8" t="s">
        <v>187</v>
      </c>
      <c r="G3" s="8" t="s">
        <v>187</v>
      </c>
      <c r="H3" s="6">
        <v>1</v>
      </c>
      <c r="I3" s="7" t="s">
        <v>243</v>
      </c>
      <c r="J3" s="6">
        <v>0</v>
      </c>
      <c r="K3" s="4" t="s">
        <v>21</v>
      </c>
      <c r="L3" s="6">
        <v>1</v>
      </c>
      <c r="M3" s="7" t="s">
        <v>48</v>
      </c>
      <c r="N3" s="7" t="s">
        <v>23</v>
      </c>
      <c r="O3" s="7" t="s">
        <v>35</v>
      </c>
      <c r="P3" s="7" t="s">
        <v>35</v>
      </c>
      <c r="Q3" s="4" t="s">
        <v>24</v>
      </c>
      <c r="R3" s="7" t="s">
        <v>30</v>
      </c>
      <c r="S3" s="10" t="s">
        <v>22</v>
      </c>
      <c r="T3" s="9" t="s">
        <v>31</v>
      </c>
      <c r="U3" s="7" t="s">
        <v>36</v>
      </c>
      <c r="V3" s="7" t="s">
        <v>25</v>
      </c>
      <c r="W3" s="7" t="s">
        <v>58</v>
      </c>
      <c r="X3" s="13" t="s">
        <v>150</v>
      </c>
      <c r="Y3" s="12" t="str">
        <f>CONCATENATE("Ref Client: ",U3&amp;"&lt;br&gt;
"&amp;CONCATENATE("Color ",O3,)&amp;"&lt;br&gt;
"&amp;CONCATENATE("Size: ",V3 ) &amp;"&lt;br&gt;
"&amp;CONCATENATE("Price: ",W3))</f>
        <v>Ref Client: Camron-persy&lt;br&gt;
Color Black&lt;br&gt;
Size: TU&lt;br&gt;
Price: 350€</v>
      </c>
      <c r="Z3" s="17" t="str">
        <f>CONCATENATE("Collection &gt; ",Q3)&amp;", "&amp;CONCATENATE("Gender &gt; ",S3,)&amp;", "&amp;CONCATENATE("Type &gt; ",T23)&amp;", "&amp;CONCATENATE("Brands &gt; ",R3)&amp;", "&amp;CONCATENATE("Colors &gt; ",O3)&amp;", "&amp;CONCATENATE("Collection, Gender, Type, Brands, Colors")</f>
        <v>Collection &gt; Spring Summer 2021, Gender &gt; Women, Type &gt; Clothes, Brands &gt; NATAN , Colors &gt; Black, Collection, Gender, Type, Brands, Colors</v>
      </c>
      <c r="AA3" s="16" t="s">
        <v>227</v>
      </c>
    </row>
    <row r="4" spans="1:27" ht="55.95" customHeight="1">
      <c r="A4" s="5" t="s">
        <v>37</v>
      </c>
      <c r="B4" s="5" t="s">
        <v>38</v>
      </c>
      <c r="C4" s="6">
        <v>1</v>
      </c>
      <c r="D4" s="6">
        <v>1</v>
      </c>
      <c r="E4" s="7" t="s">
        <v>242</v>
      </c>
      <c r="F4" s="8" t="s">
        <v>188</v>
      </c>
      <c r="G4" s="8" t="s">
        <v>188</v>
      </c>
      <c r="H4" s="6">
        <v>1</v>
      </c>
      <c r="I4" s="7" t="s">
        <v>243</v>
      </c>
      <c r="J4" s="6">
        <v>0</v>
      </c>
      <c r="K4" s="4" t="s">
        <v>21</v>
      </c>
      <c r="L4" s="6">
        <v>1</v>
      </c>
      <c r="M4" s="7" t="s">
        <v>48</v>
      </c>
      <c r="N4" s="7" t="s">
        <v>23</v>
      </c>
      <c r="O4" s="7" t="s">
        <v>35</v>
      </c>
      <c r="P4" s="7" t="s">
        <v>35</v>
      </c>
      <c r="Q4" s="4" t="s">
        <v>24</v>
      </c>
      <c r="R4" s="7" t="s">
        <v>30</v>
      </c>
      <c r="S4" s="10" t="s">
        <v>22</v>
      </c>
      <c r="T4" s="9" t="s">
        <v>31</v>
      </c>
      <c r="U4" s="7" t="s">
        <v>39</v>
      </c>
      <c r="V4" s="7" t="s">
        <v>25</v>
      </c>
      <c r="W4" s="7" t="s">
        <v>33</v>
      </c>
      <c r="X4" s="13" t="s">
        <v>151</v>
      </c>
      <c r="Y4" s="12" t="str">
        <f>CONCATENATE("Ref Client: ",U4&amp;"&lt;br&gt;
"&amp;CONCATENATE("Color ",O4,)&amp;"&lt;br&gt;
"&amp;CONCATENATE("Size: ",V4 ) &amp;"&lt;br&gt;
"&amp;CONCATENATE("Price: ",W4))</f>
        <v xml:space="preserve">Ref Client: Cerise-persy&lt;br&gt;
Color Black&lt;br&gt;
Size: TU&lt;br&gt;
Price: On demand </v>
      </c>
      <c r="Z4" s="17" t="str">
        <f>CONCATENATE("Collection &gt; ",Q4)&amp;", "&amp;CONCATENATE("Gender &gt; ",S4,)&amp;", "&amp;CONCATENATE("Type &gt; ",T24)&amp;", "&amp;CONCATENATE("Brands &gt; ",R4)&amp;", "&amp;CONCATENATE("Colors &gt; ",O4)&amp;", "&amp;CONCATENATE("Collection, Gender, Type, Brands, Colors")</f>
        <v>Collection &gt; Spring Summer 2021, Gender &gt; Women, Type &gt; Clothes, Brands &gt; NATAN , Colors &gt; Black, Collection, Gender, Type, Brands, Colors</v>
      </c>
      <c r="AA4" s="16" t="s">
        <v>227</v>
      </c>
    </row>
    <row r="5" spans="1:27" ht="55.95" customHeight="1">
      <c r="A5" s="5" t="s">
        <v>40</v>
      </c>
      <c r="B5" s="5" t="s">
        <v>43</v>
      </c>
      <c r="C5" s="6">
        <v>1</v>
      </c>
      <c r="D5" s="6">
        <v>1</v>
      </c>
      <c r="E5" s="7" t="s">
        <v>242</v>
      </c>
      <c r="F5" s="8" t="s">
        <v>189</v>
      </c>
      <c r="G5" s="8" t="s">
        <v>189</v>
      </c>
      <c r="H5" s="6">
        <v>1</v>
      </c>
      <c r="I5" s="7" t="s">
        <v>243</v>
      </c>
      <c r="J5" s="6">
        <v>0</v>
      </c>
      <c r="K5" s="4" t="s">
        <v>21</v>
      </c>
      <c r="L5" s="6">
        <v>1</v>
      </c>
      <c r="M5" s="7" t="s">
        <v>48</v>
      </c>
      <c r="N5" s="7" t="s">
        <v>23</v>
      </c>
      <c r="O5" s="7" t="s">
        <v>41</v>
      </c>
      <c r="P5" s="7" t="s">
        <v>41</v>
      </c>
      <c r="Q5" s="4" t="s">
        <v>24</v>
      </c>
      <c r="R5" s="7" t="s">
        <v>30</v>
      </c>
      <c r="S5" s="10" t="s">
        <v>22</v>
      </c>
      <c r="T5" s="9" t="s">
        <v>31</v>
      </c>
      <c r="U5" s="7" t="s">
        <v>36</v>
      </c>
      <c r="V5" s="7" t="s">
        <v>25</v>
      </c>
      <c r="W5" s="7" t="s">
        <v>58</v>
      </c>
      <c r="X5" s="13" t="s">
        <v>152</v>
      </c>
      <c r="Y5" s="12" t="str">
        <f>CONCATENATE("Ref Client: ",U5&amp;"&lt;br&gt;
"&amp;CONCATENATE("Color ",O5,)&amp;"&lt;br&gt;
"&amp;CONCATENATE("Size: ",V5 ) &amp;"&lt;br&gt;
"&amp;CONCATENATE("Price: ",W5))</f>
        <v>Ref Client: Camron-persy&lt;br&gt;
Color Green&lt;br&gt;
Size: TU&lt;br&gt;
Price: 350€</v>
      </c>
      <c r="Z5" s="17" t="str">
        <f>CONCATENATE("Collection &gt; ",Q5)&amp;", "&amp;CONCATENATE("Gender &gt; ",S5,)&amp;", "&amp;CONCATENATE("Type &gt; ",T25)&amp;", "&amp;CONCATENATE("Brands &gt; ",R5)&amp;", "&amp;CONCATENATE("Colors &gt; ",O5)&amp;", "&amp;CONCATENATE("Collection, Gender, Type, Brands, Colors")</f>
        <v>Collection &gt; Spring Summer 2021, Gender &gt; Women, Type &gt; Clothes, Brands &gt; NATAN , Colors &gt; Green, Collection, Gender, Type, Brands, Colors</v>
      </c>
      <c r="AA5" s="16" t="s">
        <v>228</v>
      </c>
    </row>
    <row r="6" spans="1:27" ht="55.95" customHeight="1">
      <c r="A6" s="5" t="s">
        <v>42</v>
      </c>
      <c r="B6" s="5" t="s">
        <v>43</v>
      </c>
      <c r="C6" s="6">
        <v>1</v>
      </c>
      <c r="D6" s="6">
        <v>1</v>
      </c>
      <c r="E6" s="7" t="s">
        <v>242</v>
      </c>
      <c r="F6" s="8" t="s">
        <v>190</v>
      </c>
      <c r="G6" s="8" t="s">
        <v>190</v>
      </c>
      <c r="H6" s="6">
        <v>1</v>
      </c>
      <c r="I6" s="7" t="s">
        <v>243</v>
      </c>
      <c r="J6" s="6">
        <v>0</v>
      </c>
      <c r="K6" s="4" t="s">
        <v>21</v>
      </c>
      <c r="L6" s="6">
        <v>1</v>
      </c>
      <c r="M6" s="7" t="s">
        <v>48</v>
      </c>
      <c r="N6" s="7" t="s">
        <v>23</v>
      </c>
      <c r="O6" s="7" t="s">
        <v>29</v>
      </c>
      <c r="P6" s="7" t="s">
        <v>29</v>
      </c>
      <c r="Q6" s="4" t="s">
        <v>24</v>
      </c>
      <c r="R6" s="7" t="s">
        <v>30</v>
      </c>
      <c r="S6" s="10" t="s">
        <v>22</v>
      </c>
      <c r="T6" s="9" t="s">
        <v>31</v>
      </c>
      <c r="U6" s="7" t="s">
        <v>45</v>
      </c>
      <c r="V6" s="7" t="s">
        <v>25</v>
      </c>
      <c r="W6" s="7" t="s">
        <v>33</v>
      </c>
      <c r="X6" s="13" t="s">
        <v>153</v>
      </c>
      <c r="Y6" s="12" t="str">
        <f>CONCATENATE("Ref Client: ",U6&amp;"&lt;br&gt;
"&amp;CONCATENATE("Color ",O6,)&amp;"&lt;br&gt;
"&amp;CONCATENATE("Size: ",V6 ) &amp;"&lt;br&gt;
"&amp;CONCATENATE("Price: ",W6))</f>
        <v xml:space="preserve">Ref Client: Cadia-Persy&lt;br&gt;
Color Orange&lt;br&gt;
Size: TU&lt;br&gt;
Price: On demand </v>
      </c>
      <c r="Z6" s="17" t="str">
        <f>CONCATENATE("Collection &gt; ",Q6)&amp;", "&amp;CONCATENATE("Gender &gt; ",S6,)&amp;", "&amp;CONCATENATE("Type &gt; ",T26)&amp;", "&amp;CONCATENATE("Brands &gt; ",R6)&amp;", "&amp;CONCATENATE("Colors &gt; ",O6)&amp;", "&amp;CONCATENATE("Collection, Gender, Type, Brands, Colors")</f>
        <v>Collection &gt; Spring Summer 2021, Gender &gt; Women, Type &gt; Clothes, Brands &gt; NATAN , Colors &gt; Orange, Collection, Gender, Type, Brands, Colors</v>
      </c>
      <c r="AA6" s="16" t="s">
        <v>226</v>
      </c>
    </row>
    <row r="7" spans="1:27" ht="55.95" customHeight="1">
      <c r="A7" s="5" t="s">
        <v>46</v>
      </c>
      <c r="B7" s="5" t="s">
        <v>47</v>
      </c>
      <c r="C7" s="6">
        <v>1</v>
      </c>
      <c r="D7" s="6">
        <v>1</v>
      </c>
      <c r="E7" s="7" t="s">
        <v>242</v>
      </c>
      <c r="F7" s="8" t="s">
        <v>191</v>
      </c>
      <c r="G7" s="8" t="s">
        <v>191</v>
      </c>
      <c r="H7" s="6">
        <v>1</v>
      </c>
      <c r="I7" s="7" t="s">
        <v>243</v>
      </c>
      <c r="J7" s="6">
        <v>0</v>
      </c>
      <c r="K7" s="4" t="s">
        <v>21</v>
      </c>
      <c r="L7" s="6">
        <v>1</v>
      </c>
      <c r="M7" s="7" t="s">
        <v>48</v>
      </c>
      <c r="N7" s="7" t="s">
        <v>23</v>
      </c>
      <c r="O7" s="7" t="s">
        <v>26</v>
      </c>
      <c r="P7" s="7" t="s">
        <v>26</v>
      </c>
      <c r="Q7" s="4" t="s">
        <v>24</v>
      </c>
      <c r="R7" s="7" t="s">
        <v>30</v>
      </c>
      <c r="S7" s="10" t="s">
        <v>22</v>
      </c>
      <c r="T7" s="9" t="s">
        <v>31</v>
      </c>
      <c r="U7" s="7" t="s">
        <v>49</v>
      </c>
      <c r="V7" s="7" t="s">
        <v>25</v>
      </c>
      <c r="W7" s="7" t="s">
        <v>33</v>
      </c>
      <c r="X7" s="13" t="s">
        <v>154</v>
      </c>
      <c r="Y7" s="12" t="str">
        <f>CONCATENATE("Ref Client: ",U7&amp;"&lt;br&gt;
"&amp;CONCATENATE("Color ",O7,)&amp;"&lt;br&gt;
"&amp;CONCATENATE("Size: ",V7 ) &amp;"&lt;br&gt;
"&amp;CONCATENATE("Price: ",W7))</f>
        <v xml:space="preserve">Ref Client: Obadia&lt;br&gt;
Color White&lt;br&gt;
Size: TU&lt;br&gt;
Price: On demand </v>
      </c>
      <c r="Z7" s="17" t="str">
        <f>CONCATENATE("Collection &gt; ",Q7)&amp;", "&amp;CONCATENATE("Gender &gt; ",S7,)&amp;", "&amp;CONCATENATE("Type &gt; ",T27)&amp;", "&amp;CONCATENATE("Brands &gt; ",R7)&amp;", "&amp;CONCATENATE("Colors &gt; ",O7)&amp;", "&amp;CONCATENATE("Collection, Gender, Type, Brands, Colors")</f>
        <v>Collection &gt; Spring Summer 2021, Gender &gt; Women, Type &gt; Clothes, Brands &gt; NATAN , Colors &gt; White, Collection, Gender, Type, Brands, Colors</v>
      </c>
      <c r="AA7" s="16" t="s">
        <v>229</v>
      </c>
    </row>
    <row r="8" spans="1:27" ht="55.95" customHeight="1">
      <c r="A8" s="5" t="s">
        <v>52</v>
      </c>
      <c r="B8" s="5" t="s">
        <v>55</v>
      </c>
      <c r="C8" s="6">
        <v>1</v>
      </c>
      <c r="D8" s="6">
        <v>1</v>
      </c>
      <c r="E8" s="7" t="s">
        <v>242</v>
      </c>
      <c r="F8" s="8" t="s">
        <v>192</v>
      </c>
      <c r="G8" s="8" t="s">
        <v>192</v>
      </c>
      <c r="H8" s="6">
        <v>1</v>
      </c>
      <c r="I8" s="7" t="s">
        <v>243</v>
      </c>
      <c r="J8" s="6">
        <v>0</v>
      </c>
      <c r="K8" s="4" t="s">
        <v>21</v>
      </c>
      <c r="L8" s="6">
        <v>1</v>
      </c>
      <c r="M8" s="7" t="s">
        <v>28</v>
      </c>
      <c r="N8" s="7" t="s">
        <v>23</v>
      </c>
      <c r="O8" s="7" t="s">
        <v>56</v>
      </c>
      <c r="P8" s="7" t="s">
        <v>56</v>
      </c>
      <c r="Q8" s="4" t="s">
        <v>24</v>
      </c>
      <c r="R8" s="7" t="s">
        <v>30</v>
      </c>
      <c r="S8" s="10" t="s">
        <v>22</v>
      </c>
      <c r="T8" s="9" t="s">
        <v>31</v>
      </c>
      <c r="U8" s="7" t="s">
        <v>50</v>
      </c>
      <c r="V8" s="7" t="s">
        <v>25</v>
      </c>
      <c r="W8" s="7" t="s">
        <v>51</v>
      </c>
      <c r="X8" s="13" t="s">
        <v>155</v>
      </c>
      <c r="Y8" s="12" t="str">
        <f>CONCATENATE("Ref Client: ",U8&amp;"&lt;br&gt;
"&amp;CONCATENATE("Color ",O8,)&amp;"&lt;br&gt;
"&amp;CONCATENATE("Size: ",V8 ) &amp;"&lt;br&gt;
"&amp;CONCATENATE("Price: ",W8))</f>
        <v>Ref Client: Oana&lt;br&gt;
Color Lemon&lt;br&gt;
Size: TU&lt;br&gt;
Price: 695€</v>
      </c>
      <c r="Z8" s="17" t="str">
        <f>CONCATENATE("Collection &gt; ",Q8)&amp;", "&amp;CONCATENATE("Gender &gt; ",S8,)&amp;", "&amp;CONCATENATE("Type &gt; ",T28)&amp;", "&amp;CONCATENATE("Brands &gt; ",R8)&amp;", "&amp;CONCATENATE("Colors &gt; ",O8)&amp;", "&amp;CONCATENATE("Collection, Gender, Type, Brands, Colors")</f>
        <v>Collection &gt; Spring Summer 2021, Gender &gt; Women, Type &gt; Clothes, Brands &gt; NATAN , Colors &gt; Lemon, Collection, Gender, Type, Brands, Colors</v>
      </c>
      <c r="AA8" s="16" t="s">
        <v>230</v>
      </c>
    </row>
    <row r="9" spans="1:27" ht="55.95" customHeight="1">
      <c r="A9" s="5" t="s">
        <v>53</v>
      </c>
      <c r="B9" s="5" t="s">
        <v>54</v>
      </c>
      <c r="C9" s="6">
        <v>1</v>
      </c>
      <c r="D9" s="6">
        <v>1</v>
      </c>
      <c r="E9" s="7" t="s">
        <v>242</v>
      </c>
      <c r="F9" s="8" t="s">
        <v>193</v>
      </c>
      <c r="G9" s="8" t="s">
        <v>193</v>
      </c>
      <c r="H9" s="6">
        <v>1</v>
      </c>
      <c r="I9" s="7" t="s">
        <v>243</v>
      </c>
      <c r="J9" s="6">
        <v>0</v>
      </c>
      <c r="K9" s="4" t="s">
        <v>21</v>
      </c>
      <c r="L9" s="6">
        <v>1</v>
      </c>
      <c r="M9" s="7" t="s">
        <v>48</v>
      </c>
      <c r="N9" s="7" t="s">
        <v>23</v>
      </c>
      <c r="O9" s="7" t="s">
        <v>56</v>
      </c>
      <c r="P9" s="7" t="s">
        <v>56</v>
      </c>
      <c r="Q9" s="4" t="s">
        <v>24</v>
      </c>
      <c r="R9" s="7" t="s">
        <v>30</v>
      </c>
      <c r="S9" s="10" t="s">
        <v>22</v>
      </c>
      <c r="T9" s="9" t="s">
        <v>31</v>
      </c>
      <c r="U9" s="7" t="s">
        <v>57</v>
      </c>
      <c r="V9" s="7" t="s">
        <v>25</v>
      </c>
      <c r="W9" s="7" t="s">
        <v>33</v>
      </c>
      <c r="X9" s="13" t="s">
        <v>156</v>
      </c>
      <c r="Y9" s="12" t="str">
        <f>CONCATENATE("Ref Client: ",U9&amp;"&lt;br&gt;
"&amp;CONCATENATE("Color ",O9,)&amp;"&lt;br&gt;
"&amp;CONCATENATE("Size: ",V9 ) &amp;"&lt;br&gt;
"&amp;CONCATENATE("Price: ",W9))</f>
        <v xml:space="preserve">Ref Client: Oiron&lt;br&gt;
Color Lemon&lt;br&gt;
Size: TU&lt;br&gt;
Price: On demand </v>
      </c>
      <c r="Z9" s="17" t="str">
        <f>CONCATENATE("Collection &gt; ",Q9)&amp;", "&amp;CONCATENATE("Gender &gt; ",S9,)&amp;", "&amp;CONCATENATE("Type &gt; ",T29)&amp;", "&amp;CONCATENATE("Brands &gt; ",R9)&amp;", "&amp;CONCATENATE("Colors &gt; ",O9)&amp;", "&amp;CONCATENATE("Collection, Gender, Type, Brands, Colors")</f>
        <v>Collection &gt; Spring Summer 2021, Gender &gt; Women, Type &gt; Clothes, Brands &gt; NATAN , Colors &gt; Lemon, Collection, Gender, Type, Brands, Colors</v>
      </c>
      <c r="AA9" s="16" t="s">
        <v>230</v>
      </c>
    </row>
    <row r="10" spans="1:27" ht="55.95" customHeight="1">
      <c r="A10" s="5" t="s">
        <v>59</v>
      </c>
      <c r="B10" s="5" t="s">
        <v>43</v>
      </c>
      <c r="C10" s="6">
        <v>1</v>
      </c>
      <c r="D10" s="6">
        <v>1</v>
      </c>
      <c r="E10" s="7" t="s">
        <v>242</v>
      </c>
      <c r="F10" s="8" t="s">
        <v>194</v>
      </c>
      <c r="G10" s="8" t="s">
        <v>194</v>
      </c>
      <c r="H10" s="6">
        <v>1</v>
      </c>
      <c r="I10" s="7" t="s">
        <v>243</v>
      </c>
      <c r="J10" s="6">
        <v>0</v>
      </c>
      <c r="K10" s="4" t="s">
        <v>21</v>
      </c>
      <c r="L10" s="6">
        <v>1</v>
      </c>
      <c r="M10" s="7" t="s">
        <v>48</v>
      </c>
      <c r="N10" s="7" t="s">
        <v>23</v>
      </c>
      <c r="O10" s="7" t="s">
        <v>26</v>
      </c>
      <c r="P10" s="7" t="s">
        <v>26</v>
      </c>
      <c r="Q10" s="4" t="s">
        <v>24</v>
      </c>
      <c r="R10" s="7" t="s">
        <v>30</v>
      </c>
      <c r="S10" s="10" t="s">
        <v>22</v>
      </c>
      <c r="T10" s="9" t="s">
        <v>31</v>
      </c>
      <c r="U10" s="7" t="s">
        <v>36</v>
      </c>
      <c r="V10" s="7" t="s">
        <v>25</v>
      </c>
      <c r="W10" s="7" t="s">
        <v>58</v>
      </c>
      <c r="X10" s="13" t="s">
        <v>157</v>
      </c>
      <c r="Y10" s="12" t="str">
        <f>CONCATENATE("Ref Client: ",U10&amp;"&lt;br&gt;
"&amp;CONCATENATE("Color ",O10,)&amp;"&lt;br&gt;
"&amp;CONCATENATE("Size: ",V10 ) &amp;"&lt;br&gt;
"&amp;CONCATENATE("Price: ",W10))</f>
        <v>Ref Client: Camron-persy&lt;br&gt;
Color White&lt;br&gt;
Size: TU&lt;br&gt;
Price: 350€</v>
      </c>
      <c r="Z10" s="17" t="str">
        <f>CONCATENATE("Collection &gt; ",Q10)&amp;", "&amp;CONCATENATE("Gender &gt; ",S10,)&amp;", "&amp;CONCATENATE("Type &gt; ",T30)&amp;", "&amp;CONCATENATE("Brands &gt; ",R10)&amp;", "&amp;CONCATENATE("Colors &gt; ",O10)&amp;", "&amp;CONCATENATE("Collection, Gender, Type, Brands, Colors")</f>
        <v>Collection &gt; Spring Summer 2021, Gender &gt; Women, Type &gt; Clothes, Brands &gt; NATAN , Colors &gt; White, Collection, Gender, Type, Brands, Colors</v>
      </c>
      <c r="AA10" s="16" t="s">
        <v>229</v>
      </c>
    </row>
    <row r="11" spans="1:27" ht="55.95" customHeight="1">
      <c r="A11" s="5" t="s">
        <v>65</v>
      </c>
      <c r="B11" s="5" t="s">
        <v>64</v>
      </c>
      <c r="C11" s="6">
        <v>1</v>
      </c>
      <c r="D11" s="6">
        <v>1</v>
      </c>
      <c r="E11" s="7" t="s">
        <v>242</v>
      </c>
      <c r="F11" s="8" t="s">
        <v>195</v>
      </c>
      <c r="G11" s="8" t="s">
        <v>195</v>
      </c>
      <c r="H11" s="6">
        <v>1</v>
      </c>
      <c r="I11" s="7" t="s">
        <v>243</v>
      </c>
      <c r="J11" s="6">
        <v>0</v>
      </c>
      <c r="K11" s="4" t="s">
        <v>21</v>
      </c>
      <c r="L11" s="6">
        <v>1</v>
      </c>
      <c r="M11" s="7" t="s">
        <v>28</v>
      </c>
      <c r="N11" s="7" t="s">
        <v>23</v>
      </c>
      <c r="O11" s="7" t="s">
        <v>62</v>
      </c>
      <c r="P11" s="7" t="s">
        <v>62</v>
      </c>
      <c r="Q11" s="4" t="s">
        <v>24</v>
      </c>
      <c r="R11" s="7" t="s">
        <v>30</v>
      </c>
      <c r="S11" s="10" t="s">
        <v>22</v>
      </c>
      <c r="T11" s="9" t="s">
        <v>31</v>
      </c>
      <c r="U11" s="7" t="s">
        <v>61</v>
      </c>
      <c r="V11" s="7" t="s">
        <v>25</v>
      </c>
      <c r="W11" s="7" t="s">
        <v>63</v>
      </c>
      <c r="X11" s="13" t="s">
        <v>158</v>
      </c>
      <c r="Y11" s="12" t="str">
        <f>CONCATENATE("Ref Client: ",U11&amp;"&lt;br&gt;
"&amp;CONCATENATE("Color ",O11,)&amp;"&lt;br&gt;
"&amp;CONCATENATE("Size: ",V11 ) &amp;"&lt;br&gt;
"&amp;CONCATENATE("Price: ",W11))</f>
        <v>Ref Client: Odaya&lt;br&gt;
Color Marine&lt;br&gt;
Size: TU&lt;br&gt;
Price: 675€</v>
      </c>
      <c r="Z11" s="17" t="str">
        <f>CONCATENATE("Collection &gt; ",Q11)&amp;", "&amp;CONCATENATE("Gender &gt; ",S11,)&amp;", "&amp;CONCATENATE("Type &gt; ",T31)&amp;", "&amp;CONCATENATE("Brands &gt; ",R11)&amp;", "&amp;CONCATENATE("Colors &gt; ",O11)&amp;", "&amp;CONCATENATE("Collection, Gender, Type, Brands, Colors")</f>
        <v>Collection &gt; Spring Summer 2021, Gender &gt; Women, Type &gt; Clothes, Brands &gt; NATAN , Colors &gt; Marine, Collection, Gender, Type, Brands, Colors</v>
      </c>
      <c r="AA11" s="16" t="s">
        <v>231</v>
      </c>
    </row>
    <row r="12" spans="1:27" ht="55.95" customHeight="1">
      <c r="A12" s="5" t="s">
        <v>66</v>
      </c>
      <c r="B12" s="5" t="s">
        <v>67</v>
      </c>
      <c r="C12" s="6">
        <v>1</v>
      </c>
      <c r="D12" s="6">
        <v>1</v>
      </c>
      <c r="E12" s="7" t="s">
        <v>242</v>
      </c>
      <c r="F12" s="8" t="s">
        <v>196</v>
      </c>
      <c r="G12" s="8" t="s">
        <v>196</v>
      </c>
      <c r="H12" s="6">
        <v>1</v>
      </c>
      <c r="I12" s="7" t="s">
        <v>243</v>
      </c>
      <c r="J12" s="6">
        <v>0</v>
      </c>
      <c r="K12" s="4" t="s">
        <v>21</v>
      </c>
      <c r="L12" s="6">
        <v>1</v>
      </c>
      <c r="M12" s="7" t="s">
        <v>48</v>
      </c>
      <c r="N12" s="7" t="s">
        <v>23</v>
      </c>
      <c r="O12" s="7" t="s">
        <v>62</v>
      </c>
      <c r="P12" s="7" t="s">
        <v>62</v>
      </c>
      <c r="Q12" s="4" t="s">
        <v>24</v>
      </c>
      <c r="R12" s="7" t="s">
        <v>30</v>
      </c>
      <c r="S12" s="10" t="s">
        <v>22</v>
      </c>
      <c r="T12" s="9" t="s">
        <v>31</v>
      </c>
      <c r="U12" s="10" t="s">
        <v>68</v>
      </c>
      <c r="V12" s="7" t="s">
        <v>25</v>
      </c>
      <c r="W12" s="7" t="s">
        <v>69</v>
      </c>
      <c r="X12" s="13" t="s">
        <v>159</v>
      </c>
      <c r="Y12" s="12" t="str">
        <f>CONCATENATE("Ref Client: ",U12&amp;"&lt;br&gt;
"&amp;CONCATENATE("Color ",O12,)&amp;"&lt;br&gt;
"&amp;CONCATENATE("Size: ",V12 ) &amp;"&lt;br&gt;
"&amp;CONCATENATE("Price: ",W12))</f>
        <v>Ref Client: Octave&lt;br&gt;
Color Marine&lt;br&gt;
Size: TU&lt;br&gt;
Price: 495€</v>
      </c>
      <c r="Z12" s="17" t="str">
        <f>CONCATENATE("Collection &gt; ",Q12)&amp;", "&amp;CONCATENATE("Gender &gt; ",S12,)&amp;", "&amp;CONCATENATE("Type &gt; ",T32)&amp;", "&amp;CONCATENATE("Brands &gt; ",R12)&amp;", "&amp;CONCATENATE("Colors &gt; ",O12)&amp;", "&amp;CONCATENATE("Collection, Gender, Type, Brands, Colors")</f>
        <v>Collection &gt; Spring Summer 2021, Gender &gt; Women, Type &gt; Clothes, Brands &gt; NATAN , Colors &gt; Marine, Collection, Gender, Type, Brands, Colors</v>
      </c>
      <c r="AA12" s="16" t="s">
        <v>231</v>
      </c>
    </row>
    <row r="13" spans="1:27" ht="55.95" customHeight="1">
      <c r="A13" s="5" t="s">
        <v>70</v>
      </c>
      <c r="B13" s="5" t="s">
        <v>43</v>
      </c>
      <c r="C13" s="6">
        <v>1</v>
      </c>
      <c r="D13" s="6">
        <v>1</v>
      </c>
      <c r="E13" s="7" t="s">
        <v>242</v>
      </c>
      <c r="F13" s="8" t="s">
        <v>197</v>
      </c>
      <c r="G13" s="8" t="s">
        <v>197</v>
      </c>
      <c r="H13" s="6">
        <v>1</v>
      </c>
      <c r="I13" s="7" t="s">
        <v>243</v>
      </c>
      <c r="J13" s="6">
        <v>0</v>
      </c>
      <c r="K13" s="4" t="s">
        <v>21</v>
      </c>
      <c r="L13" s="6">
        <v>1</v>
      </c>
      <c r="M13" s="7" t="s">
        <v>48</v>
      </c>
      <c r="N13" s="7" t="s">
        <v>23</v>
      </c>
      <c r="O13" s="7" t="s">
        <v>26</v>
      </c>
      <c r="P13" s="7" t="s">
        <v>26</v>
      </c>
      <c r="Q13" s="4" t="s">
        <v>24</v>
      </c>
      <c r="R13" s="7" t="s">
        <v>30</v>
      </c>
      <c r="S13" s="10" t="s">
        <v>22</v>
      </c>
      <c r="T13" s="9" t="s">
        <v>31</v>
      </c>
      <c r="U13" s="10" t="s">
        <v>71</v>
      </c>
      <c r="V13" s="7" t="s">
        <v>25</v>
      </c>
      <c r="W13" s="7" t="s">
        <v>72</v>
      </c>
      <c r="X13" s="13" t="s">
        <v>160</v>
      </c>
      <c r="Y13" s="12" t="str">
        <f>CONCATENATE("Ref Client: ",U13&amp;"&lt;br&gt;
"&amp;CONCATENATE("Color ",O13,)&amp;"&lt;br&gt;
"&amp;CONCATENATE("Size: ",V13 ) &amp;"&lt;br&gt;
"&amp;CONCATENATE("Price: ",W13))</f>
        <v>Ref Client: Cadia-persy&lt;br&gt;
Color White&lt;br&gt;
Size: TU&lt;br&gt;
Price: 255€</v>
      </c>
      <c r="Z13" s="17" t="str">
        <f>CONCATENATE("Collection &gt; ",Q13)&amp;", "&amp;CONCATENATE("Gender &gt; ",S13,)&amp;", "&amp;CONCATENATE("Type &gt; ",T33)&amp;", "&amp;CONCATENATE("Brands &gt; ",R13)&amp;", "&amp;CONCATENATE("Colors &gt; ",O13)&amp;", "&amp;CONCATENATE("Collection, Gender, Type, Brands, Colors")</f>
        <v>Collection &gt; Spring Summer 2021, Gender &gt; Women, Type &gt; Clothes, Brands &gt; NATAN , Colors &gt; White, Collection, Gender, Type, Brands, Colors</v>
      </c>
      <c r="AA13" s="16" t="s">
        <v>229</v>
      </c>
    </row>
    <row r="14" spans="1:27" ht="55.95" customHeight="1">
      <c r="A14" s="5" t="s">
        <v>73</v>
      </c>
      <c r="B14" s="5" t="s">
        <v>76</v>
      </c>
      <c r="C14" s="6">
        <v>1</v>
      </c>
      <c r="D14" s="6">
        <v>1</v>
      </c>
      <c r="E14" s="7" t="s">
        <v>242</v>
      </c>
      <c r="F14" s="8" t="s">
        <v>198</v>
      </c>
      <c r="G14" s="8" t="s">
        <v>198</v>
      </c>
      <c r="H14" s="6">
        <v>1</v>
      </c>
      <c r="I14" s="7" t="s">
        <v>243</v>
      </c>
      <c r="J14" s="6">
        <v>0</v>
      </c>
      <c r="K14" s="4" t="s">
        <v>21</v>
      </c>
      <c r="L14" s="6">
        <v>1</v>
      </c>
      <c r="M14" s="7" t="s">
        <v>74</v>
      </c>
      <c r="N14" s="7" t="s">
        <v>23</v>
      </c>
      <c r="O14" s="7" t="s">
        <v>81</v>
      </c>
      <c r="P14" s="7" t="s">
        <v>81</v>
      </c>
      <c r="Q14" s="4" t="s">
        <v>24</v>
      </c>
      <c r="R14" s="7" t="s">
        <v>30</v>
      </c>
      <c r="S14" s="10" t="s">
        <v>22</v>
      </c>
      <c r="T14" s="9" t="s">
        <v>31</v>
      </c>
      <c r="U14" s="10" t="s">
        <v>75</v>
      </c>
      <c r="V14" s="7" t="s">
        <v>25</v>
      </c>
      <c r="W14" s="7" t="s">
        <v>77</v>
      </c>
      <c r="X14" s="13" t="s">
        <v>161</v>
      </c>
      <c r="Y14" s="12" t="str">
        <f>CONCATENATE("Ref Client: ",U14&amp;"&lt;br&gt;
"&amp;CONCATENATE("Color ",O14,)&amp;"&lt;br&gt;
"&amp;CONCATENATE("Size: ",V14 ) &amp;"&lt;br&gt;
"&amp;CONCATENATE("Price: ",W14))</f>
        <v>Ref Client: Olpha&lt;br&gt;
Color Pink &lt;br&gt;
Size: TU&lt;br&gt;
Price: 340€</v>
      </c>
      <c r="Z14" s="17" t="str">
        <f>CONCATENATE("Collection &gt; ",Q14)&amp;", "&amp;CONCATENATE("Gender &gt; ",S14,)&amp;", "&amp;CONCATENATE("Type &gt; ",T34)&amp;", "&amp;CONCATENATE("Brands &gt; ",R14)&amp;", "&amp;CONCATENATE("Colors &gt; ",O14)&amp;", "&amp;CONCATENATE("Collection, Gender, Type, Brands, Colors")</f>
        <v>Collection &gt; Spring Summer 2021, Gender &gt; Women, Type &gt; Clothes, Brands &gt; NATAN , Colors &gt; Pink , Collection, Gender, Type, Brands, Colors</v>
      </c>
      <c r="AA14" s="16" t="s">
        <v>232</v>
      </c>
    </row>
    <row r="15" spans="1:27" ht="55.95" customHeight="1">
      <c r="A15" s="5" t="s">
        <v>78</v>
      </c>
      <c r="B15" s="5" t="s">
        <v>80</v>
      </c>
      <c r="C15" s="6">
        <v>1</v>
      </c>
      <c r="D15" s="6">
        <v>1</v>
      </c>
      <c r="E15" s="7" t="s">
        <v>242</v>
      </c>
      <c r="F15" s="8" t="s">
        <v>199</v>
      </c>
      <c r="G15" s="8" t="s">
        <v>199</v>
      </c>
      <c r="H15" s="6">
        <v>1</v>
      </c>
      <c r="I15" s="7" t="s">
        <v>243</v>
      </c>
      <c r="J15" s="6">
        <v>0</v>
      </c>
      <c r="K15" s="4" t="s">
        <v>21</v>
      </c>
      <c r="L15" s="6">
        <v>1</v>
      </c>
      <c r="M15" s="7" t="s">
        <v>28</v>
      </c>
      <c r="N15" s="7" t="s">
        <v>23</v>
      </c>
      <c r="O15" s="7" t="s">
        <v>81</v>
      </c>
      <c r="P15" s="7" t="s">
        <v>81</v>
      </c>
      <c r="Q15" s="4" t="s">
        <v>24</v>
      </c>
      <c r="R15" s="7" t="s">
        <v>30</v>
      </c>
      <c r="S15" s="10" t="s">
        <v>22</v>
      </c>
      <c r="T15" s="9" t="s">
        <v>31</v>
      </c>
      <c r="U15" s="10" t="s">
        <v>79</v>
      </c>
      <c r="V15" s="7" t="s">
        <v>25</v>
      </c>
      <c r="W15" s="7" t="s">
        <v>63</v>
      </c>
      <c r="X15" s="13" t="s">
        <v>162</v>
      </c>
      <c r="Y15" s="12" t="str">
        <f>CONCATENATE("Ref Client: ",U15&amp;"&lt;br&gt;
"&amp;CONCATENATE("Color ",O15,)&amp;"&lt;br&gt;
"&amp;CONCATENATE("Size: ",V15 ) &amp;"&lt;br&gt;
"&amp;CONCATENATE("Price: ",W15))</f>
        <v>Ref Client: Omer &lt;br&gt;
Color Pink &lt;br&gt;
Size: TU&lt;br&gt;
Price: 675€</v>
      </c>
      <c r="Z15" s="17" t="str">
        <f>CONCATENATE("Collection &gt; ",Q15)&amp;", "&amp;CONCATENATE("Gender &gt; ",S15,)&amp;", "&amp;CONCATENATE("Type &gt; ",T35)&amp;", "&amp;CONCATENATE("Brands &gt; ",R15)&amp;", "&amp;CONCATENATE("Colors &gt; ",O15)&amp;", "&amp;CONCATENATE("Collection, Gender, Type, Brands, Colors")</f>
        <v>Collection &gt; Spring Summer 2021, Gender &gt; Women, Type &gt; Clothes, Brands &gt; NATAN , Colors &gt; Pink , Collection, Gender, Type, Brands, Colors</v>
      </c>
      <c r="AA15" s="16" t="s">
        <v>232</v>
      </c>
    </row>
    <row r="16" spans="1:27" ht="55.95" customHeight="1">
      <c r="A16" s="5" t="s">
        <v>83</v>
      </c>
      <c r="B16" s="5" t="s">
        <v>84</v>
      </c>
      <c r="C16" s="6">
        <v>1</v>
      </c>
      <c r="D16" s="6">
        <v>1</v>
      </c>
      <c r="E16" s="7" t="s">
        <v>242</v>
      </c>
      <c r="F16" s="8" t="s">
        <v>200</v>
      </c>
      <c r="G16" s="8" t="s">
        <v>200</v>
      </c>
      <c r="H16" s="6">
        <v>1</v>
      </c>
      <c r="I16" s="7" t="s">
        <v>243</v>
      </c>
      <c r="J16" s="6">
        <v>0</v>
      </c>
      <c r="K16" s="4" t="s">
        <v>21</v>
      </c>
      <c r="L16" s="6">
        <v>1</v>
      </c>
      <c r="M16" s="7" t="s">
        <v>28</v>
      </c>
      <c r="N16" s="7" t="s">
        <v>23</v>
      </c>
      <c r="O16" s="7" t="s">
        <v>81</v>
      </c>
      <c r="P16" s="7" t="s">
        <v>81</v>
      </c>
      <c r="Q16" s="4" t="s">
        <v>24</v>
      </c>
      <c r="R16" s="7" t="s">
        <v>30</v>
      </c>
      <c r="S16" s="10" t="s">
        <v>22</v>
      </c>
      <c r="T16" s="9" t="s">
        <v>31</v>
      </c>
      <c r="U16" s="10" t="s">
        <v>82</v>
      </c>
      <c r="V16" s="7" t="s">
        <v>25</v>
      </c>
      <c r="W16" s="7" t="s">
        <v>51</v>
      </c>
      <c r="X16" s="13" t="s">
        <v>163</v>
      </c>
      <c r="Y16" s="12" t="str">
        <f>CONCATENATE("Ref Client: ",U16&amp;"&lt;br&gt;
"&amp;CONCATENATE("Color ",O16,)&amp;"&lt;br&gt;
"&amp;CONCATENATE("Size: ",V16 ) &amp;"&lt;br&gt;
"&amp;CONCATENATE("Price: ",W16))</f>
        <v>Ref Client: Olinox&lt;br&gt;
Color Pink &lt;br&gt;
Size: TU&lt;br&gt;
Price: 695€</v>
      </c>
      <c r="Z16" s="17" t="str">
        <f>CONCATENATE("Collection &gt; ",Q16)&amp;", "&amp;CONCATENATE("Gender &gt; ",S16,)&amp;", "&amp;CONCATENATE("Type &gt; ",T36)&amp;", "&amp;CONCATENATE("Brands &gt; ",R16)&amp;", "&amp;CONCATENATE("Colors &gt; ",O16)&amp;", "&amp;CONCATENATE("Collection, Gender, Type, Brands, Colors")</f>
        <v>Collection &gt; Spring Summer 2021, Gender &gt; Women, Type &gt; Clothes, Brands &gt; NATAN , Colors &gt; Pink , Collection, Gender, Type, Brands, Colors</v>
      </c>
      <c r="AA16" s="16" t="s">
        <v>232</v>
      </c>
    </row>
    <row r="17" spans="1:27" ht="55.95" customHeight="1">
      <c r="A17" s="5" t="s">
        <v>85</v>
      </c>
      <c r="B17" s="5" t="s">
        <v>86</v>
      </c>
      <c r="C17" s="6">
        <v>1</v>
      </c>
      <c r="D17" s="6">
        <v>1</v>
      </c>
      <c r="E17" s="7" t="s">
        <v>242</v>
      </c>
      <c r="F17" s="8" t="s">
        <v>201</v>
      </c>
      <c r="G17" s="8" t="s">
        <v>201</v>
      </c>
      <c r="H17" s="6">
        <v>1</v>
      </c>
      <c r="I17" s="7" t="s">
        <v>243</v>
      </c>
      <c r="J17" s="6">
        <v>0</v>
      </c>
      <c r="K17" s="4" t="s">
        <v>21</v>
      </c>
      <c r="L17" s="6">
        <v>1</v>
      </c>
      <c r="M17" s="7" t="s">
        <v>28</v>
      </c>
      <c r="N17" s="7" t="s">
        <v>23</v>
      </c>
      <c r="O17" s="7" t="s">
        <v>41</v>
      </c>
      <c r="P17" s="7" t="s">
        <v>41</v>
      </c>
      <c r="Q17" s="4" t="s">
        <v>24</v>
      </c>
      <c r="R17" s="7" t="s">
        <v>30</v>
      </c>
      <c r="S17" s="10" t="s">
        <v>22</v>
      </c>
      <c r="T17" s="9" t="s">
        <v>31</v>
      </c>
      <c r="U17" s="10" t="s">
        <v>50</v>
      </c>
      <c r="V17" s="7" t="s">
        <v>25</v>
      </c>
      <c r="W17" s="7" t="s">
        <v>87</v>
      </c>
      <c r="X17" s="13" t="s">
        <v>164</v>
      </c>
      <c r="Y17" s="12" t="str">
        <f>CONCATENATE("Ref Client: ",U17&amp;"&lt;br&gt;
"&amp;CONCATENATE("Color ",O17,)&amp;"&lt;br&gt;
"&amp;CONCATENATE("Size: ",V17 ) &amp;"&lt;br&gt;
"&amp;CONCATENATE("Price: ",W17))</f>
        <v>Ref Client: Oana&lt;br&gt;
Color Green&lt;br&gt;
Size: TU&lt;br&gt;
Price: 795€</v>
      </c>
      <c r="Z17" s="17" t="str">
        <f>CONCATENATE("Collection &gt; ",Q17)&amp;", "&amp;CONCATENATE("Gender &gt; ",S17,)&amp;", "&amp;CONCATENATE("Type &gt; ",T37)&amp;", "&amp;CONCATENATE("Brands &gt; ",R17)&amp;", "&amp;CONCATENATE("Colors &gt; ",O17)&amp;", "&amp;CONCATENATE("Collection, Gender, Type, Brands, Colors")</f>
        <v>Collection &gt; Spring Summer 2021, Gender &gt; Women, Type &gt; Clothes, Brands &gt; NATAN , Colors &gt; Green, Collection, Gender, Type, Brands, Colors</v>
      </c>
      <c r="AA17" s="16" t="s">
        <v>228</v>
      </c>
    </row>
    <row r="18" spans="1:27" ht="55.95" customHeight="1">
      <c r="A18" s="5" t="s">
        <v>88</v>
      </c>
      <c r="B18" s="5" t="s">
        <v>84</v>
      </c>
      <c r="C18" s="6">
        <v>1</v>
      </c>
      <c r="D18" s="6">
        <v>1</v>
      </c>
      <c r="E18" s="7" t="s">
        <v>242</v>
      </c>
      <c r="F18" s="8" t="s">
        <v>202</v>
      </c>
      <c r="G18" s="8" t="s">
        <v>202</v>
      </c>
      <c r="H18" s="6">
        <v>1</v>
      </c>
      <c r="I18" s="7" t="s">
        <v>243</v>
      </c>
      <c r="J18" s="6">
        <v>0</v>
      </c>
      <c r="K18" s="4" t="s">
        <v>21</v>
      </c>
      <c r="L18" s="6">
        <v>1</v>
      </c>
      <c r="M18" s="7" t="s">
        <v>28</v>
      </c>
      <c r="N18" s="7" t="s">
        <v>23</v>
      </c>
      <c r="O18" s="7" t="s">
        <v>41</v>
      </c>
      <c r="P18" s="7" t="s">
        <v>41</v>
      </c>
      <c r="Q18" s="4" t="s">
        <v>24</v>
      </c>
      <c r="R18" s="7" t="s">
        <v>30</v>
      </c>
      <c r="S18" s="10" t="s">
        <v>22</v>
      </c>
      <c r="T18" s="9" t="s">
        <v>31</v>
      </c>
      <c r="U18" s="10" t="s">
        <v>79</v>
      </c>
      <c r="V18" s="7" t="s">
        <v>25</v>
      </c>
      <c r="W18" s="7" t="s">
        <v>33</v>
      </c>
      <c r="X18" s="13" t="s">
        <v>165</v>
      </c>
      <c r="Y18" s="12" t="str">
        <f>CONCATENATE("Ref Client: ",U18&amp;"&lt;br&gt;
"&amp;CONCATENATE("Color ",O18,)&amp;"&lt;br&gt;
"&amp;CONCATENATE("Size: ",V18 ) &amp;"&lt;br&gt;
"&amp;CONCATENATE("Price: ",W18))</f>
        <v xml:space="preserve">Ref Client: Omer &lt;br&gt;
Color Green&lt;br&gt;
Size: TU&lt;br&gt;
Price: On demand </v>
      </c>
      <c r="Z18" s="17" t="str">
        <f>CONCATENATE("Collection &gt; ",Q18)&amp;", "&amp;CONCATENATE("Gender &gt; ",S18,)&amp;", "&amp;CONCATENATE("Type &gt; ",T38)&amp;", "&amp;CONCATENATE("Brands &gt; ",R18)&amp;", "&amp;CONCATENATE("Colors &gt; ",O18)&amp;", "&amp;CONCATENATE("Collection, Gender, Type, Brands, Colors")</f>
        <v>Collection &gt; Spring Summer 2021, Gender &gt; Women, Type &gt; , Brands &gt; NATAN , Colors &gt; Green, Collection, Gender, Type, Brands, Colors</v>
      </c>
      <c r="AA18" s="16" t="s">
        <v>233</v>
      </c>
    </row>
    <row r="19" spans="1:27" ht="55.95" customHeight="1">
      <c r="A19" s="5" t="s">
        <v>90</v>
      </c>
      <c r="B19" s="5" t="s">
        <v>84</v>
      </c>
      <c r="C19" s="6">
        <v>1</v>
      </c>
      <c r="D19" s="6">
        <v>1</v>
      </c>
      <c r="E19" s="7" t="s">
        <v>242</v>
      </c>
      <c r="F19" s="8" t="s">
        <v>203</v>
      </c>
      <c r="G19" s="8" t="s">
        <v>203</v>
      </c>
      <c r="H19" s="6">
        <v>1</v>
      </c>
      <c r="I19" s="7" t="s">
        <v>243</v>
      </c>
      <c r="J19" s="6">
        <v>0</v>
      </c>
      <c r="K19" s="4" t="s">
        <v>21</v>
      </c>
      <c r="L19" s="6">
        <v>1</v>
      </c>
      <c r="M19" s="7" t="s">
        <v>28</v>
      </c>
      <c r="N19" s="7" t="s">
        <v>23</v>
      </c>
      <c r="O19" s="7" t="s">
        <v>41</v>
      </c>
      <c r="P19" s="7" t="s">
        <v>41</v>
      </c>
      <c r="Q19" s="4" t="s">
        <v>24</v>
      </c>
      <c r="R19" s="7" t="s">
        <v>30</v>
      </c>
      <c r="S19" s="10" t="s">
        <v>22</v>
      </c>
      <c r="T19" s="9" t="s">
        <v>31</v>
      </c>
      <c r="U19" s="10" t="s">
        <v>89</v>
      </c>
      <c r="V19" s="7" t="s">
        <v>25</v>
      </c>
      <c r="W19" s="7" t="s">
        <v>60</v>
      </c>
      <c r="X19" s="13" t="s">
        <v>166</v>
      </c>
      <c r="Y19" s="12" t="str">
        <f>CONCATENATE("Ref Client: ",U19&amp;"&lt;br&gt;
"&amp;CONCATENATE("Color ",O19,)&amp;"&lt;br&gt;
"&amp;CONCATENATE("Size: ",V19 ) &amp;"&lt;br&gt;
"&amp;CONCATENATE("Price: ",W19))</f>
        <v>Ref Client: Office&lt;br&gt;
Color Green&lt;br&gt;
Size: TU&lt;br&gt;
Price: 635€</v>
      </c>
      <c r="Z19" s="17" t="str">
        <f>CONCATENATE("Collection &gt; ",Q19)&amp;", "&amp;CONCATENATE("Gender &gt; ",S19,)&amp;", "&amp;CONCATENATE("Type &gt; ",T39)&amp;", "&amp;CONCATENATE("Brands &gt; ",R19)&amp;", "&amp;CONCATENATE("Colors &gt; ",O19)&amp;", "&amp;CONCATENATE("Collection, Gender, Type, Brands, Colors")</f>
        <v>Collection &gt; Spring Summer 2021, Gender &gt; Women, Type &gt; , Brands &gt; NATAN , Colors &gt; Green, Collection, Gender, Type, Brands, Colors</v>
      </c>
      <c r="AA19" s="16" t="s">
        <v>233</v>
      </c>
    </row>
    <row r="20" spans="1:27" ht="55.95" customHeight="1">
      <c r="A20" s="5" t="s">
        <v>91</v>
      </c>
      <c r="B20" s="5" t="s">
        <v>86</v>
      </c>
      <c r="C20" s="6">
        <v>1</v>
      </c>
      <c r="D20" s="6">
        <v>1</v>
      </c>
      <c r="E20" s="7" t="s">
        <v>242</v>
      </c>
      <c r="F20" s="8" t="s">
        <v>204</v>
      </c>
      <c r="G20" s="8" t="s">
        <v>204</v>
      </c>
      <c r="H20" s="6">
        <v>1</v>
      </c>
      <c r="I20" s="7" t="s">
        <v>243</v>
      </c>
      <c r="J20" s="6">
        <v>0</v>
      </c>
      <c r="K20" s="4" t="s">
        <v>21</v>
      </c>
      <c r="L20" s="6">
        <v>1</v>
      </c>
      <c r="M20" s="7" t="s">
        <v>28</v>
      </c>
      <c r="N20" s="7" t="s">
        <v>23</v>
      </c>
      <c r="O20" s="7" t="s">
        <v>41</v>
      </c>
      <c r="P20" s="7" t="s">
        <v>41</v>
      </c>
      <c r="Q20" s="4" t="s">
        <v>24</v>
      </c>
      <c r="R20" s="7" t="s">
        <v>30</v>
      </c>
      <c r="S20" s="10" t="s">
        <v>22</v>
      </c>
      <c r="T20" s="9" t="s">
        <v>31</v>
      </c>
      <c r="U20" s="10" t="s">
        <v>92</v>
      </c>
      <c r="V20" s="7" t="s">
        <v>25</v>
      </c>
      <c r="W20" s="7" t="s">
        <v>51</v>
      </c>
      <c r="X20" s="13" t="s">
        <v>167</v>
      </c>
      <c r="Y20" s="12" t="str">
        <f>CONCATENATE("Ref Client: ",U20&amp;"&lt;br&gt;
"&amp;CONCATENATE("Color ",O20,)&amp;"&lt;br&gt;
"&amp;CONCATENATE("Size: ",V20 ) &amp;"&lt;br&gt;
"&amp;CONCATENATE("Price: ",W20))</f>
        <v>Ref Client: Odette&lt;br&gt;
Color Green&lt;br&gt;
Size: TU&lt;br&gt;
Price: 695€</v>
      </c>
      <c r="Z20" s="17" t="str">
        <f>CONCATENATE("Collection &gt; ",Q20)&amp;", "&amp;CONCATENATE("Gender &gt; ",S20,)&amp;", "&amp;CONCATENATE("Type &gt; ",T40)&amp;", "&amp;CONCATENATE("Brands &gt; ",R20)&amp;", "&amp;CONCATENATE("Colors &gt; ",O20)&amp;", "&amp;CONCATENATE("Collection, Gender, Type, Brands, Colors")</f>
        <v>Collection &gt; Spring Summer 2021, Gender &gt; Women, Type &gt; , Brands &gt; NATAN , Colors &gt; Green, Collection, Gender, Type, Brands, Colors</v>
      </c>
      <c r="AA20" s="16" t="s">
        <v>233</v>
      </c>
    </row>
    <row r="21" spans="1:27" ht="55.95" customHeight="1">
      <c r="A21" s="5" t="s">
        <v>93</v>
      </c>
      <c r="B21" s="5" t="s">
        <v>94</v>
      </c>
      <c r="C21" s="6">
        <v>1</v>
      </c>
      <c r="D21" s="6">
        <v>1</v>
      </c>
      <c r="E21" s="7" t="s">
        <v>242</v>
      </c>
      <c r="F21" s="8" t="s">
        <v>205</v>
      </c>
      <c r="G21" s="8" t="s">
        <v>205</v>
      </c>
      <c r="H21" s="6">
        <v>1</v>
      </c>
      <c r="I21" s="7" t="s">
        <v>243</v>
      </c>
      <c r="J21" s="6">
        <v>0</v>
      </c>
      <c r="K21" s="4" t="s">
        <v>21</v>
      </c>
      <c r="L21" s="6">
        <v>1</v>
      </c>
      <c r="M21" s="7" t="s">
        <v>48</v>
      </c>
      <c r="N21" s="7" t="s">
        <v>23</v>
      </c>
      <c r="O21" s="7" t="s">
        <v>95</v>
      </c>
      <c r="P21" s="7" t="s">
        <v>95</v>
      </c>
      <c r="Q21" s="4" t="s">
        <v>24</v>
      </c>
      <c r="R21" s="7" t="s">
        <v>30</v>
      </c>
      <c r="S21" s="10" t="s">
        <v>22</v>
      </c>
      <c r="T21" s="9" t="s">
        <v>31</v>
      </c>
      <c r="U21" s="10" t="s">
        <v>96</v>
      </c>
      <c r="V21" s="7" t="s">
        <v>25</v>
      </c>
      <c r="W21" s="7" t="s">
        <v>97</v>
      </c>
      <c r="X21" s="13" t="s">
        <v>168</v>
      </c>
      <c r="Y21" s="12" t="str">
        <f>CONCATENATE("Ref Client: ",U21&amp;"&lt;br&gt;
"&amp;CONCATENATE("Color ",O21,)&amp;"&lt;br&gt;
"&amp;CONCATENATE("Size: ",V21 ) &amp;"&lt;br&gt;
"&amp;CONCATENATE("Price: ",W21))</f>
        <v>Ref Client: Ordi&lt;br&gt;
Color Black White&lt;br&gt;
Size: TU&lt;br&gt;
Price: 365€</v>
      </c>
      <c r="Z21" s="17" t="str">
        <f>CONCATENATE("Collection &gt; ",Q21)&amp;", "&amp;CONCATENATE("Gender &gt; ",S21,)&amp;", "&amp;CONCATENATE("Type &gt; ",T41)&amp;", "&amp;CONCATENATE("Brands &gt; ",R21)&amp;", "&amp;CONCATENATE("Colors &gt; ",O21)&amp;", "&amp;CONCATENATE("Collection, Gender, Type, Brands, Colors")</f>
        <v>Collection &gt; Spring Summer 2021, Gender &gt; Women, Type &gt; , Brands &gt; NATAN , Colors &gt; Black White, Collection, Gender, Type, Brands, Colors</v>
      </c>
      <c r="AA21" s="16" t="s">
        <v>234</v>
      </c>
    </row>
    <row r="22" spans="1:27" ht="55.95" customHeight="1">
      <c r="A22" s="5" t="s">
        <v>98</v>
      </c>
      <c r="B22" s="5" t="s">
        <v>99</v>
      </c>
      <c r="C22" s="6">
        <v>1</v>
      </c>
      <c r="D22" s="6">
        <v>1</v>
      </c>
      <c r="E22" s="7" t="s">
        <v>242</v>
      </c>
      <c r="F22" s="8" t="s">
        <v>206</v>
      </c>
      <c r="G22" s="8" t="s">
        <v>206</v>
      </c>
      <c r="H22" s="6">
        <v>1</v>
      </c>
      <c r="I22" s="7" t="s">
        <v>243</v>
      </c>
      <c r="J22" s="6">
        <v>0</v>
      </c>
      <c r="K22" s="4" t="s">
        <v>21</v>
      </c>
      <c r="L22" s="6">
        <v>1</v>
      </c>
      <c r="M22" s="7" t="s">
        <v>48</v>
      </c>
      <c r="N22" s="7" t="s">
        <v>23</v>
      </c>
      <c r="O22" s="7" t="s">
        <v>100</v>
      </c>
      <c r="P22" s="7" t="s">
        <v>100</v>
      </c>
      <c r="Q22" s="4" t="s">
        <v>24</v>
      </c>
      <c r="R22" s="7" t="s">
        <v>30</v>
      </c>
      <c r="S22" s="10" t="s">
        <v>22</v>
      </c>
      <c r="T22" s="9" t="s">
        <v>31</v>
      </c>
      <c r="U22" s="10" t="s">
        <v>68</v>
      </c>
      <c r="V22" s="7" t="s">
        <v>25</v>
      </c>
      <c r="W22" s="7" t="s">
        <v>69</v>
      </c>
      <c r="X22" s="13" t="s">
        <v>169</v>
      </c>
      <c r="Y22" s="12" t="str">
        <f>CONCATENATE("Ref Client: ",U22&amp;"&lt;br&gt;
"&amp;CONCATENATE("Color ",O22,)&amp;"&lt;br&gt;
"&amp;CONCATENATE("Size: ",V22 ) &amp;"&lt;br&gt;
"&amp;CONCATENATE("Price: ",W22))</f>
        <v>Ref Client: Octave&lt;br&gt;
Color Blue&lt;br&gt;
Size: TU&lt;br&gt;
Price: 495€</v>
      </c>
      <c r="Z22" s="17" t="str">
        <f>CONCATENATE("Collection &gt; ",Q22)&amp;", "&amp;CONCATENATE("Gender &gt; ",S22,)&amp;", "&amp;CONCATENATE("Type &gt; ",T42)&amp;", "&amp;CONCATENATE("Brands &gt; ",R22)&amp;", "&amp;CONCATENATE("Colors &gt; ",O22)&amp;", "&amp;CONCATENATE("Collection, Gender, Type, Brands, Colors")</f>
        <v>Collection &gt; Spring Summer 2021, Gender &gt; Women, Type &gt; , Brands &gt; NATAN , Colors &gt; Blue, Collection, Gender, Type, Brands, Colors</v>
      </c>
      <c r="AA22" s="16" t="s">
        <v>235</v>
      </c>
    </row>
    <row r="23" spans="1:27" ht="55.95" customHeight="1">
      <c r="A23" s="5" t="s">
        <v>101</v>
      </c>
      <c r="B23" s="5" t="s">
        <v>102</v>
      </c>
      <c r="C23" s="6">
        <v>1</v>
      </c>
      <c r="D23" s="6">
        <v>1</v>
      </c>
      <c r="E23" s="7" t="s">
        <v>242</v>
      </c>
      <c r="F23" s="8" t="s">
        <v>207</v>
      </c>
      <c r="G23" s="8" t="s">
        <v>207</v>
      </c>
      <c r="H23" s="6">
        <v>1</v>
      </c>
      <c r="I23" s="7" t="s">
        <v>243</v>
      </c>
      <c r="J23" s="6">
        <v>0</v>
      </c>
      <c r="K23" s="4" t="s">
        <v>21</v>
      </c>
      <c r="L23" s="6">
        <v>1</v>
      </c>
      <c r="M23" s="7" t="s">
        <v>103</v>
      </c>
      <c r="N23" s="7" t="s">
        <v>23</v>
      </c>
      <c r="O23" s="7" t="s">
        <v>104</v>
      </c>
      <c r="P23" s="7" t="s">
        <v>104</v>
      </c>
      <c r="Q23" s="4" t="s">
        <v>24</v>
      </c>
      <c r="R23" s="7" t="s">
        <v>30</v>
      </c>
      <c r="S23" s="10" t="s">
        <v>22</v>
      </c>
      <c r="T23" s="9" t="s">
        <v>31</v>
      </c>
      <c r="U23" s="10" t="s">
        <v>111</v>
      </c>
      <c r="V23" s="7" t="s">
        <v>25</v>
      </c>
      <c r="W23" s="7" t="s">
        <v>33</v>
      </c>
      <c r="X23" s="13" t="s">
        <v>170</v>
      </c>
      <c r="Y23" s="12" t="str">
        <f>CONCATENATE("Ref Client: ",U23&amp;"&lt;br&gt;
"&amp;CONCATENATE("Color ",O23,)&amp;"&lt;br&gt;
"&amp;CONCATENATE("Size: ",V23 ) &amp;"&lt;br&gt;
"&amp;CONCATENATE("Price: ",W23))</f>
        <v xml:space="preserve">Ref Client: Otilia&lt;br&gt;
Color Brown&lt;br&gt;
Size: TU&lt;br&gt;
Price: On demand </v>
      </c>
      <c r="Z23" s="17" t="str">
        <f>CONCATENATE("Collection &gt; ",Q23)&amp;", "&amp;CONCATENATE("Gender &gt; ",S23,)&amp;", "&amp;CONCATENATE("Type &gt; ",T43)&amp;", "&amp;CONCATENATE("Brands &gt; ",R23)&amp;", "&amp;CONCATENATE("Colors &gt; ",O23)&amp;", "&amp;CONCATENATE("Collection, Gender, Type, Brands, Colors")</f>
        <v>Collection &gt; Spring Summer 2021, Gender &gt; Women, Type &gt; , Brands &gt; NATAN , Colors &gt; Brown, Collection, Gender, Type, Brands, Colors</v>
      </c>
      <c r="AA23" s="16" t="s">
        <v>236</v>
      </c>
    </row>
    <row r="24" spans="1:27" ht="55.95" customHeight="1">
      <c r="A24" s="5" t="s">
        <v>105</v>
      </c>
      <c r="B24" s="5" t="s">
        <v>106</v>
      </c>
      <c r="C24" s="6">
        <v>1</v>
      </c>
      <c r="D24" s="6">
        <v>1</v>
      </c>
      <c r="E24" s="7" t="s">
        <v>242</v>
      </c>
      <c r="F24" s="8" t="s">
        <v>208</v>
      </c>
      <c r="G24" s="8" t="s">
        <v>208</v>
      </c>
      <c r="H24" s="6">
        <v>1</v>
      </c>
      <c r="I24" s="7" t="s">
        <v>243</v>
      </c>
      <c r="J24" s="6">
        <v>0</v>
      </c>
      <c r="K24" s="4" t="s">
        <v>21</v>
      </c>
      <c r="L24" s="6">
        <v>1</v>
      </c>
      <c r="M24" s="7" t="s">
        <v>107</v>
      </c>
      <c r="N24" s="7" t="s">
        <v>23</v>
      </c>
      <c r="O24" s="7" t="s">
        <v>108</v>
      </c>
      <c r="P24" s="7" t="s">
        <v>108</v>
      </c>
      <c r="Q24" s="4" t="s">
        <v>24</v>
      </c>
      <c r="R24" s="7" t="s">
        <v>30</v>
      </c>
      <c r="S24" s="10" t="s">
        <v>22</v>
      </c>
      <c r="T24" s="9" t="s">
        <v>31</v>
      </c>
      <c r="U24" s="10" t="s">
        <v>109</v>
      </c>
      <c r="V24" s="7" t="s">
        <v>25</v>
      </c>
      <c r="W24" s="7" t="s">
        <v>110</v>
      </c>
      <c r="X24" s="13" t="s">
        <v>171</v>
      </c>
      <c r="Y24" s="12" t="str">
        <f>CONCATENATE("Ref Client: ",U24&amp;"&lt;br&gt;
"&amp;CONCATENATE("Color ",O24,)&amp;"&lt;br&gt;
"&amp;CONCATENATE("Size: ",V24 ) &amp;"&lt;br&gt;
"&amp;CONCATENATE("Price: ",W24))</f>
        <v>Ref Client: Odelia&lt;br&gt;
Color Flowerprint&lt;br&gt;
Size: TU&lt;br&gt;
Price: 765€</v>
      </c>
      <c r="Z24" s="17" t="str">
        <f>CONCATENATE("Collection &gt; ",Q24)&amp;", "&amp;CONCATENATE("Gender &gt; ",S24,)&amp;", "&amp;CONCATENATE("Type &gt; ",T44)&amp;", "&amp;CONCATENATE("Brands &gt; ",R24)&amp;", "&amp;CONCATENATE("Colors &gt; ",O24)&amp;", "&amp;CONCATENATE("Collection, Gender, Type, Brands, Colors")</f>
        <v>Collection &gt; Spring Summer 2021, Gender &gt; Women, Type &gt; , Brands &gt; NATAN , Colors &gt; Flowerprint, Collection, Gender, Type, Brands, Colors</v>
      </c>
      <c r="AA24" s="16" t="s">
        <v>237</v>
      </c>
    </row>
    <row r="25" spans="1:27" ht="55.95" customHeight="1">
      <c r="A25" s="5" t="s">
        <v>112</v>
      </c>
      <c r="B25" s="5" t="s">
        <v>135</v>
      </c>
      <c r="C25" s="6">
        <v>1</v>
      </c>
      <c r="D25" s="6">
        <v>1</v>
      </c>
      <c r="E25" s="7" t="s">
        <v>242</v>
      </c>
      <c r="F25" s="8" t="s">
        <v>209</v>
      </c>
      <c r="G25" s="8" t="s">
        <v>209</v>
      </c>
      <c r="H25" s="6">
        <v>1</v>
      </c>
      <c r="I25" s="7" t="s">
        <v>243</v>
      </c>
      <c r="J25" s="6">
        <v>0</v>
      </c>
      <c r="K25" s="4" t="s">
        <v>21</v>
      </c>
      <c r="L25" s="6">
        <v>1</v>
      </c>
      <c r="M25" s="7" t="s">
        <v>48</v>
      </c>
      <c r="N25" s="7" t="s">
        <v>23</v>
      </c>
      <c r="O25" s="7" t="s">
        <v>108</v>
      </c>
      <c r="P25" s="7" t="s">
        <v>108</v>
      </c>
      <c r="Q25" s="4" t="s">
        <v>24</v>
      </c>
      <c r="R25" s="7" t="s">
        <v>30</v>
      </c>
      <c r="S25" s="10" t="s">
        <v>22</v>
      </c>
      <c r="T25" s="9" t="s">
        <v>31</v>
      </c>
      <c r="U25" s="10" t="s">
        <v>96</v>
      </c>
      <c r="V25" s="7" t="s">
        <v>25</v>
      </c>
      <c r="W25" s="7" t="s">
        <v>113</v>
      </c>
      <c r="X25" s="13" t="s">
        <v>172</v>
      </c>
      <c r="Y25" s="12" t="str">
        <f>CONCATENATE("Ref Client: ",U25&amp;"&lt;br&gt;
"&amp;CONCATENATE("Color ",O25,)&amp;"&lt;br&gt;
"&amp;CONCATENATE("Size: ",V25 ) &amp;"&lt;br&gt;
"&amp;CONCATENATE("Price: ",W25))</f>
        <v>Ref Client: Ordi&lt;br&gt;
Color Flowerprint&lt;br&gt;
Size: TU&lt;br&gt;
Price: 395€</v>
      </c>
      <c r="Z25" s="17" t="str">
        <f>CONCATENATE("Collection &gt; ",Q25)&amp;", "&amp;CONCATENATE("Gender &gt; ",S25,)&amp;", "&amp;CONCATENATE("Type &gt; ",T45)&amp;", "&amp;CONCATENATE("Brands &gt; ",R25)&amp;", "&amp;CONCATENATE("Colors &gt; ",O25)&amp;", "&amp;CONCATENATE("Collection, Gender, Type, Brands, Colors")</f>
        <v>Collection &gt; Spring Summer 2021, Gender &gt; Women, Type &gt; , Brands &gt; NATAN , Colors &gt; Flowerprint, Collection, Gender, Type, Brands, Colors</v>
      </c>
      <c r="AA25" s="16" t="s">
        <v>237</v>
      </c>
    </row>
    <row r="26" spans="1:27" ht="55.95" customHeight="1">
      <c r="A26" s="5" t="s">
        <v>114</v>
      </c>
      <c r="B26" s="5" t="s">
        <v>115</v>
      </c>
      <c r="C26" s="6">
        <v>1</v>
      </c>
      <c r="D26" s="6">
        <v>1</v>
      </c>
      <c r="E26" s="7" t="s">
        <v>242</v>
      </c>
      <c r="F26" s="8" t="s">
        <v>210</v>
      </c>
      <c r="G26" s="8" t="s">
        <v>210</v>
      </c>
      <c r="H26" s="6">
        <v>1</v>
      </c>
      <c r="I26" s="7" t="s">
        <v>243</v>
      </c>
      <c r="J26" s="6">
        <v>0</v>
      </c>
      <c r="K26" s="4" t="s">
        <v>21</v>
      </c>
      <c r="L26" s="6">
        <v>1</v>
      </c>
      <c r="M26" s="7" t="s">
        <v>116</v>
      </c>
      <c r="N26" s="7" t="s">
        <v>23</v>
      </c>
      <c r="O26" s="7" t="s">
        <v>104</v>
      </c>
      <c r="P26" s="7" t="s">
        <v>104</v>
      </c>
      <c r="Q26" s="4" t="s">
        <v>24</v>
      </c>
      <c r="R26" s="7" t="s">
        <v>30</v>
      </c>
      <c r="S26" s="10" t="s">
        <v>22</v>
      </c>
      <c r="T26" s="9" t="s">
        <v>31</v>
      </c>
      <c r="U26" s="7" t="s">
        <v>117</v>
      </c>
      <c r="V26" s="7" t="s">
        <v>25</v>
      </c>
      <c r="W26" s="7" t="s">
        <v>118</v>
      </c>
      <c r="X26" s="13" t="s">
        <v>173</v>
      </c>
      <c r="Y26" s="12" t="str">
        <f>CONCATENATE("Ref Client: ",U26&amp;"&lt;br&gt;
"&amp;CONCATENATE("Color ",O26,)&amp;"&lt;br&gt;
"&amp;CONCATENATE("Size: ",V26 ) &amp;"&lt;br&gt;
"&amp;CONCATENATE("Price: ",W26))</f>
        <v>Ref Client: Oya&lt;br&gt;
Color Brown&lt;br&gt;
Size: TU&lt;br&gt;
Price: 435€</v>
      </c>
      <c r="Z26" s="17" t="str">
        <f>CONCATENATE("Collection &gt; ",Q26)&amp;", "&amp;CONCATENATE("Gender &gt; ",S26,)&amp;", "&amp;CONCATENATE("Type &gt; ",T46)&amp;", "&amp;CONCATENATE("Brands &gt; ",R26)&amp;", "&amp;CONCATENATE("Colors &gt; ",O26)&amp;", "&amp;CONCATENATE("Collection, Gender, Type, Brands, Colors")</f>
        <v>Collection &gt; Spring Summer 2021, Gender &gt; Women, Type &gt; , Brands &gt; NATAN , Colors &gt; Brown, Collection, Gender, Type, Brands, Colors</v>
      </c>
      <c r="AA26" s="16" t="s">
        <v>236</v>
      </c>
    </row>
    <row r="27" spans="1:27" ht="55.95" customHeight="1">
      <c r="A27" s="5" t="s">
        <v>119</v>
      </c>
      <c r="B27" s="5" t="s">
        <v>120</v>
      </c>
      <c r="C27" s="6">
        <v>1</v>
      </c>
      <c r="D27" s="6">
        <v>1</v>
      </c>
      <c r="E27" s="7" t="s">
        <v>242</v>
      </c>
      <c r="F27" s="8" t="s">
        <v>211</v>
      </c>
      <c r="G27" s="8" t="s">
        <v>211</v>
      </c>
      <c r="H27" s="6">
        <v>1</v>
      </c>
      <c r="I27" s="7" t="s">
        <v>243</v>
      </c>
      <c r="J27" s="6">
        <v>0</v>
      </c>
      <c r="K27" s="4" t="s">
        <v>21</v>
      </c>
      <c r="L27" s="6">
        <v>1</v>
      </c>
      <c r="M27" s="7" t="s">
        <v>28</v>
      </c>
      <c r="N27" s="7" t="s">
        <v>23</v>
      </c>
      <c r="O27" s="7" t="s">
        <v>100</v>
      </c>
      <c r="P27" s="7" t="s">
        <v>100</v>
      </c>
      <c r="Q27" s="4" t="s">
        <v>24</v>
      </c>
      <c r="R27" s="7" t="s">
        <v>30</v>
      </c>
      <c r="S27" s="10" t="s">
        <v>22</v>
      </c>
      <c r="T27" s="9" t="s">
        <v>31</v>
      </c>
      <c r="U27" s="7" t="s">
        <v>61</v>
      </c>
      <c r="V27" s="7" t="s">
        <v>25</v>
      </c>
      <c r="W27" s="7" t="s">
        <v>63</v>
      </c>
      <c r="X27" s="13" t="s">
        <v>174</v>
      </c>
      <c r="Y27" s="12" t="str">
        <f>CONCATENATE("Ref Client: ",U27&amp;"&lt;br&gt;
"&amp;CONCATENATE("Color ",O27,)&amp;"&lt;br&gt;
"&amp;CONCATENATE("Size: ",V27 ) &amp;"&lt;br&gt;
"&amp;CONCATENATE("Price: ",W27))</f>
        <v>Ref Client: Odaya&lt;br&gt;
Color Blue&lt;br&gt;
Size: TU&lt;br&gt;
Price: 675€</v>
      </c>
      <c r="Z27" s="17" t="str">
        <f>CONCATENATE("Collection &gt; ",Q27)&amp;", "&amp;CONCATENATE("Gender &gt; ",S27,)&amp;", "&amp;CONCATENATE("Type &gt; ",T47)&amp;", "&amp;CONCATENATE("Brands &gt; ",R27)&amp;", "&amp;CONCATENATE("Colors &gt; ",O27)&amp;", "&amp;CONCATENATE("Collection, Gender, Type, Brands, Colors")</f>
        <v>Collection &gt; Spring Summer 2021, Gender &gt; Women, Type &gt; , Brands &gt; NATAN , Colors &gt; Blue, Collection, Gender, Type, Brands, Colors</v>
      </c>
      <c r="AA27" s="16" t="s">
        <v>235</v>
      </c>
    </row>
    <row r="28" spans="1:27" ht="55.95" customHeight="1">
      <c r="A28" s="5" t="s">
        <v>121</v>
      </c>
      <c r="B28" s="5" t="s">
        <v>122</v>
      </c>
      <c r="C28" s="6">
        <v>1</v>
      </c>
      <c r="D28" s="6">
        <v>1</v>
      </c>
      <c r="E28" s="7" t="s">
        <v>242</v>
      </c>
      <c r="F28" s="8" t="s">
        <v>212</v>
      </c>
      <c r="G28" s="8" t="s">
        <v>212</v>
      </c>
      <c r="H28" s="6">
        <v>1</v>
      </c>
      <c r="I28" s="7" t="s">
        <v>243</v>
      </c>
      <c r="J28" s="6">
        <v>0</v>
      </c>
      <c r="K28" s="4" t="s">
        <v>21</v>
      </c>
      <c r="L28" s="6">
        <v>1</v>
      </c>
      <c r="M28" s="7" t="s">
        <v>28</v>
      </c>
      <c r="N28" s="7" t="s">
        <v>23</v>
      </c>
      <c r="O28" s="7" t="s">
        <v>26</v>
      </c>
      <c r="P28" s="7" t="s">
        <v>26</v>
      </c>
      <c r="Q28" s="4" t="s">
        <v>24</v>
      </c>
      <c r="R28" s="7" t="s">
        <v>30</v>
      </c>
      <c r="S28" s="10" t="s">
        <v>22</v>
      </c>
      <c r="T28" s="9" t="s">
        <v>31</v>
      </c>
      <c r="U28" s="7" t="s">
        <v>123</v>
      </c>
      <c r="V28" s="7" t="s">
        <v>25</v>
      </c>
      <c r="W28" s="7" t="s">
        <v>51</v>
      </c>
      <c r="X28" s="13" t="s">
        <v>175</v>
      </c>
      <c r="Y28" s="12" t="str">
        <f>CONCATENATE("Ref Client: ",U28&amp;"&lt;br&gt;
"&amp;CONCATENATE("Color ",O28,)&amp;"&lt;br&gt;
"&amp;CONCATENATE("Size: ",V28 ) &amp;"&lt;br&gt;
"&amp;CONCATENATE("Price: ",W28))</f>
        <v>Ref Client: Olivia&lt;br&gt;
Color White&lt;br&gt;
Size: TU&lt;br&gt;
Price: 695€</v>
      </c>
      <c r="Z28" s="17" t="str">
        <f>CONCATENATE("Collection &gt; ",Q28)&amp;", "&amp;CONCATENATE("Gender &gt; ",S28,)&amp;", "&amp;CONCATENATE("Type &gt; ",T48)&amp;", "&amp;CONCATENATE("Brands &gt; ",R28)&amp;", "&amp;CONCATENATE("Colors &gt; ",O28)&amp;", "&amp;CONCATENATE("Collection, Gender, Type, Brands, Colors")</f>
        <v>Collection &gt; Spring Summer 2021, Gender &gt; Women, Type &gt; , Brands &gt; NATAN , Colors &gt; White, Collection, Gender, Type, Brands, Colors</v>
      </c>
      <c r="AA28" s="16" t="s">
        <v>238</v>
      </c>
    </row>
    <row r="29" spans="1:27" ht="55.95" customHeight="1">
      <c r="A29" s="5" t="s">
        <v>124</v>
      </c>
      <c r="B29" s="5" t="s">
        <v>125</v>
      </c>
      <c r="C29" s="6">
        <v>1</v>
      </c>
      <c r="D29" s="6">
        <v>1</v>
      </c>
      <c r="E29" s="7" t="s">
        <v>242</v>
      </c>
      <c r="F29" s="8" t="s">
        <v>213</v>
      </c>
      <c r="G29" s="8" t="s">
        <v>213</v>
      </c>
      <c r="H29" s="6">
        <v>1</v>
      </c>
      <c r="I29" s="7" t="s">
        <v>243</v>
      </c>
      <c r="J29" s="6">
        <v>0</v>
      </c>
      <c r="K29" s="4" t="s">
        <v>21</v>
      </c>
      <c r="L29" s="6">
        <v>1</v>
      </c>
      <c r="M29" s="7" t="s">
        <v>28</v>
      </c>
      <c r="N29" s="7" t="s">
        <v>23</v>
      </c>
      <c r="O29" s="7" t="s">
        <v>29</v>
      </c>
      <c r="P29" s="7" t="s">
        <v>29</v>
      </c>
      <c r="Q29" s="4" t="s">
        <v>24</v>
      </c>
      <c r="R29" s="7" t="s">
        <v>30</v>
      </c>
      <c r="S29" s="10" t="s">
        <v>22</v>
      </c>
      <c r="T29" s="9" t="s">
        <v>31</v>
      </c>
      <c r="U29" s="7" t="s">
        <v>75</v>
      </c>
      <c r="V29" s="7" t="s">
        <v>25</v>
      </c>
      <c r="W29" s="7" t="s">
        <v>33</v>
      </c>
      <c r="X29" s="13" t="s">
        <v>176</v>
      </c>
      <c r="Y29" s="12" t="str">
        <f>CONCATENATE("Ref Client: ",U29&amp;"&lt;br&gt;
"&amp;CONCATENATE("Color ",O29,)&amp;"&lt;br&gt;
"&amp;CONCATENATE("Size: ",V29 ) &amp;"&lt;br&gt;
"&amp;CONCATENATE("Price: ",W29))</f>
        <v xml:space="preserve">Ref Client: Olpha&lt;br&gt;
Color Orange&lt;br&gt;
Size: TU&lt;br&gt;
Price: On demand </v>
      </c>
      <c r="Z29" s="17" t="str">
        <f>CONCATENATE("Collection &gt; ",Q29)&amp;", "&amp;CONCATENATE("Gender &gt; ",S29,)&amp;", "&amp;CONCATENATE("Type &gt; ",T49)&amp;", "&amp;CONCATENATE("Brands &gt; ",R29)&amp;", "&amp;CONCATENATE("Colors &gt; ",O29)&amp;", "&amp;CONCATENATE("Collection, Gender, Type, Brands, Colors")</f>
        <v>Collection &gt; Spring Summer 2021, Gender &gt; Women, Type &gt; , Brands &gt; NATAN , Colors &gt; Orange, Collection, Gender, Type, Brands, Colors</v>
      </c>
      <c r="AA29" s="16" t="s">
        <v>239</v>
      </c>
    </row>
    <row r="30" spans="1:27" ht="55.95" customHeight="1">
      <c r="A30" s="5" t="s">
        <v>126</v>
      </c>
      <c r="B30" s="5" t="s">
        <v>128</v>
      </c>
      <c r="C30" s="6">
        <v>1</v>
      </c>
      <c r="D30" s="6">
        <v>1</v>
      </c>
      <c r="E30" s="7" t="s">
        <v>242</v>
      </c>
      <c r="F30" s="8" t="s">
        <v>214</v>
      </c>
      <c r="G30" s="8" t="s">
        <v>214</v>
      </c>
      <c r="H30" s="6">
        <v>1</v>
      </c>
      <c r="I30" s="7" t="s">
        <v>243</v>
      </c>
      <c r="J30" s="6">
        <v>0</v>
      </c>
      <c r="K30" s="4" t="s">
        <v>21</v>
      </c>
      <c r="L30" s="6">
        <v>1</v>
      </c>
      <c r="M30" s="7" t="s">
        <v>28</v>
      </c>
      <c r="N30" s="7" t="s">
        <v>23</v>
      </c>
      <c r="O30" s="7" t="s">
        <v>29</v>
      </c>
      <c r="P30" s="7" t="s">
        <v>29</v>
      </c>
      <c r="Q30" s="4" t="s">
        <v>24</v>
      </c>
      <c r="R30" s="7" t="s">
        <v>30</v>
      </c>
      <c r="S30" s="10" t="s">
        <v>22</v>
      </c>
      <c r="T30" s="9" t="s">
        <v>31</v>
      </c>
      <c r="U30" s="7" t="s">
        <v>129</v>
      </c>
      <c r="V30" s="7" t="s">
        <v>25</v>
      </c>
      <c r="W30" s="7" t="s">
        <v>33</v>
      </c>
      <c r="X30" s="13" t="s">
        <v>177</v>
      </c>
      <c r="Y30" s="12" t="str">
        <f>CONCATENATE("Ref Client: ",U30&amp;"&lt;br&gt;
"&amp;CONCATENATE("Color ",O30,)&amp;"&lt;br&gt;
"&amp;CONCATENATE("Size: ",V30 ) &amp;"&lt;br&gt;
"&amp;CONCATENATE("Price: ",W30))</f>
        <v xml:space="preserve">Ref Client: Orelia&lt;br&gt;
Color Orange&lt;br&gt;
Size: TU&lt;br&gt;
Price: On demand </v>
      </c>
      <c r="Z30" s="17" t="str">
        <f>CONCATENATE("Collection &gt; ",Q30)&amp;", "&amp;CONCATENATE("Gender &gt; ",S30,)&amp;", "&amp;CONCATENATE("Type &gt; ",T50)&amp;", "&amp;CONCATENATE("Brands &gt; ",R30)&amp;", "&amp;CONCATENATE("Colors &gt; ",O30)&amp;", "&amp;CONCATENATE("Collection, Gender, Type, Brands, Colors")</f>
        <v>Collection &gt; Spring Summer 2021, Gender &gt; Women, Type &gt; , Brands &gt; NATAN , Colors &gt; Orange, Collection, Gender, Type, Brands, Colors</v>
      </c>
      <c r="AA30" s="16" t="s">
        <v>239</v>
      </c>
    </row>
    <row r="31" spans="1:27" ht="55.95" customHeight="1">
      <c r="A31" s="5" t="s">
        <v>127</v>
      </c>
      <c r="B31" s="11" t="s">
        <v>130</v>
      </c>
      <c r="C31" s="6">
        <v>1</v>
      </c>
      <c r="D31" s="6">
        <v>1</v>
      </c>
      <c r="E31" s="7" t="s">
        <v>242</v>
      </c>
      <c r="F31" s="8" t="s">
        <v>215</v>
      </c>
      <c r="G31" s="8" t="s">
        <v>215</v>
      </c>
      <c r="H31" s="6">
        <v>1</v>
      </c>
      <c r="I31" s="7" t="s">
        <v>243</v>
      </c>
      <c r="J31" s="6">
        <v>0</v>
      </c>
      <c r="K31" s="4" t="s">
        <v>21</v>
      </c>
      <c r="L31" s="6">
        <v>1</v>
      </c>
      <c r="M31" s="7" t="s">
        <v>28</v>
      </c>
      <c r="N31" s="7" t="s">
        <v>23</v>
      </c>
      <c r="O31" s="7" t="s">
        <v>100</v>
      </c>
      <c r="P31" s="7" t="s">
        <v>100</v>
      </c>
      <c r="Q31" s="4" t="s">
        <v>24</v>
      </c>
      <c r="R31" s="7" t="s">
        <v>30</v>
      </c>
      <c r="S31" s="10" t="s">
        <v>22</v>
      </c>
      <c r="T31" s="9" t="s">
        <v>31</v>
      </c>
      <c r="U31" s="7" t="s">
        <v>131</v>
      </c>
      <c r="V31" s="7" t="s">
        <v>25</v>
      </c>
      <c r="W31" s="7" t="s">
        <v>132</v>
      </c>
      <c r="X31" s="13" t="s">
        <v>178</v>
      </c>
      <c r="Y31" s="12" t="str">
        <f>CONCATENATE("Ref Client: ",U31&amp;"&lt;br&gt;
"&amp;CONCATENATE("Color ",O31,)&amp;"&lt;br&gt;
"&amp;CONCATENATE("Size: ",V31 ) &amp;"&lt;br&gt;
"&amp;CONCATENATE("Price: ",W31))</f>
        <v>Ref Client: Oracle&lt;br&gt;
Color Blue&lt;br&gt;
Size: TU&lt;br&gt;
Price: 665€</v>
      </c>
      <c r="Z31" s="17" t="str">
        <f>CONCATENATE("Collection &gt; ",Q31)&amp;", "&amp;CONCATENATE("Gender &gt; ",S31,)&amp;", "&amp;CONCATENATE("Type &gt; ",T51)&amp;", "&amp;CONCATENATE("Brands &gt; ",R31)&amp;", "&amp;CONCATENATE("Colors &gt; ",O31)&amp;", "&amp;CONCATENATE("Collection, Gender, Type, Brands, Colors")</f>
        <v>Collection &gt; Spring Summer 2021, Gender &gt; Women, Type &gt; , Brands &gt; NATAN , Colors &gt; Blue, Collection, Gender, Type, Brands, Colors</v>
      </c>
      <c r="AA31" s="16" t="s">
        <v>235</v>
      </c>
    </row>
    <row r="32" spans="1:27" ht="55.95" customHeight="1">
      <c r="A32" s="5" t="s">
        <v>133</v>
      </c>
      <c r="B32" s="5" t="s">
        <v>115</v>
      </c>
      <c r="C32" s="6">
        <v>1</v>
      </c>
      <c r="D32" s="6">
        <v>1</v>
      </c>
      <c r="E32" s="7" t="s">
        <v>242</v>
      </c>
      <c r="F32" s="8" t="s">
        <v>216</v>
      </c>
      <c r="G32" s="8" t="s">
        <v>216</v>
      </c>
      <c r="H32" s="6">
        <v>1</v>
      </c>
      <c r="I32" s="7" t="s">
        <v>243</v>
      </c>
      <c r="J32" s="6">
        <v>0</v>
      </c>
      <c r="K32" s="4" t="s">
        <v>21</v>
      </c>
      <c r="L32" s="6">
        <v>1</v>
      </c>
      <c r="M32" s="7" t="s">
        <v>116</v>
      </c>
      <c r="N32" s="7" t="s">
        <v>23</v>
      </c>
      <c r="O32" s="7" t="s">
        <v>100</v>
      </c>
      <c r="P32" s="7" t="s">
        <v>100</v>
      </c>
      <c r="Q32" s="4" t="s">
        <v>24</v>
      </c>
      <c r="R32" s="7" t="s">
        <v>30</v>
      </c>
      <c r="S32" s="10" t="s">
        <v>22</v>
      </c>
      <c r="T32" s="9" t="s">
        <v>31</v>
      </c>
      <c r="U32" s="7" t="s">
        <v>117</v>
      </c>
      <c r="V32" s="7" t="s">
        <v>25</v>
      </c>
      <c r="W32" s="7" t="s">
        <v>33</v>
      </c>
      <c r="X32" s="13" t="s">
        <v>179</v>
      </c>
      <c r="Y32" s="12" t="str">
        <f>CONCATENATE("Ref Client: ",U32&amp;"&lt;br&gt;
"&amp;CONCATENATE("Color ",O32,)&amp;"&lt;br&gt;
"&amp;CONCATENATE("Size: ",V32 ) &amp;"&lt;br&gt;
"&amp;CONCATENATE("Price: ",W32))</f>
        <v xml:space="preserve">Ref Client: Oya&lt;br&gt;
Color Blue&lt;br&gt;
Size: TU&lt;br&gt;
Price: On demand </v>
      </c>
      <c r="Z32" s="17" t="str">
        <f>CONCATENATE("Collection &gt; ",Q32)&amp;", "&amp;CONCATENATE("Gender &gt; ",S32,)&amp;", "&amp;CONCATENATE("Type &gt; ",T52)&amp;", "&amp;CONCATENATE("Brands &gt; ",R32)&amp;", "&amp;CONCATENATE("Colors &gt; ",O32)&amp;", "&amp;CONCATENATE("Collection, Gender, Type, Brands, Colors")</f>
        <v>Collection &gt; Spring Summer 2021, Gender &gt; Women, Type &gt; , Brands &gt; NATAN , Colors &gt; Blue, Collection, Gender, Type, Brands, Colors</v>
      </c>
      <c r="AA32" s="16" t="s">
        <v>235</v>
      </c>
    </row>
    <row r="33" spans="1:27" ht="55.95" customHeight="1">
      <c r="A33" s="5" t="s">
        <v>134</v>
      </c>
      <c r="B33" s="5" t="s">
        <v>99</v>
      </c>
      <c r="C33" s="6">
        <v>1</v>
      </c>
      <c r="D33" s="6">
        <v>1</v>
      </c>
      <c r="E33" s="7" t="s">
        <v>242</v>
      </c>
      <c r="F33" s="8" t="s">
        <v>217</v>
      </c>
      <c r="G33" s="8" t="s">
        <v>217</v>
      </c>
      <c r="H33" s="6">
        <v>1</v>
      </c>
      <c r="I33" s="7" t="s">
        <v>243</v>
      </c>
      <c r="J33" s="6">
        <v>0</v>
      </c>
      <c r="K33" s="4" t="s">
        <v>21</v>
      </c>
      <c r="L33" s="6">
        <v>1</v>
      </c>
      <c r="M33" s="7" t="s">
        <v>48</v>
      </c>
      <c r="N33" s="7" t="s">
        <v>23</v>
      </c>
      <c r="O33" s="7" t="s">
        <v>100</v>
      </c>
      <c r="P33" s="7" t="s">
        <v>100</v>
      </c>
      <c r="Q33" s="4" t="s">
        <v>24</v>
      </c>
      <c r="R33" s="7" t="s">
        <v>30</v>
      </c>
      <c r="S33" s="10" t="s">
        <v>22</v>
      </c>
      <c r="T33" s="9" t="s">
        <v>31</v>
      </c>
      <c r="U33" s="7" t="s">
        <v>136</v>
      </c>
      <c r="V33" s="7" t="s">
        <v>25</v>
      </c>
      <c r="W33" s="7" t="s">
        <v>137</v>
      </c>
      <c r="X33" s="12" t="s">
        <v>180</v>
      </c>
      <c r="Y33" s="12" t="str">
        <f>CONCATENATE("Ref Client: ",U33&amp;"&lt;br&gt;
"&amp;CONCATENATE("Color ",O33,)&amp;"&lt;br&gt;
"&amp;CONCATENATE("Size: ",V33 ) &amp;"&lt;br&gt;
"&amp;CONCATENATE("Price: ",W33))</f>
        <v>Ref Client: Obel&lt;br&gt;
Color Blue&lt;br&gt;
Size: TU&lt;br&gt;
Price: 485€</v>
      </c>
      <c r="Z33" s="17" t="str">
        <f>CONCATENATE("Collection &gt; ",Q33)&amp;", "&amp;CONCATENATE("Gender &gt; ",S33,)&amp;", "&amp;CONCATENATE("Type &gt; ",T53)&amp;", "&amp;CONCATENATE("Brands &gt; ",R33)&amp;", "&amp;CONCATENATE("Colors &gt; ",O33)&amp;", "&amp;CONCATENATE("Collection, Gender, Type, Brands, Colors")</f>
        <v>Collection &gt; Spring Summer 2021, Gender &gt; Women, Type &gt; , Brands &gt; NATAN , Colors &gt; Blue, Collection, Gender, Type, Brands, Colors</v>
      </c>
      <c r="AA33" s="16" t="s">
        <v>235</v>
      </c>
    </row>
    <row r="34" spans="1:27" ht="55.95" customHeight="1">
      <c r="A34" s="5" t="s">
        <v>138</v>
      </c>
      <c r="B34" s="5" t="s">
        <v>139</v>
      </c>
      <c r="C34" s="6">
        <v>1</v>
      </c>
      <c r="D34" s="6">
        <v>1</v>
      </c>
      <c r="E34" s="7" t="s">
        <v>242</v>
      </c>
      <c r="F34" s="8" t="s">
        <v>218</v>
      </c>
      <c r="G34" s="8" t="s">
        <v>218</v>
      </c>
      <c r="H34" s="6">
        <v>1</v>
      </c>
      <c r="I34" s="7" t="s">
        <v>243</v>
      </c>
      <c r="J34" s="6">
        <v>0</v>
      </c>
      <c r="K34" s="4" t="s">
        <v>21</v>
      </c>
      <c r="L34" s="6">
        <v>1</v>
      </c>
      <c r="M34" s="7" t="s">
        <v>28</v>
      </c>
      <c r="N34" s="7" t="s">
        <v>23</v>
      </c>
      <c r="O34" s="7" t="s">
        <v>95</v>
      </c>
      <c r="P34" s="7" t="s">
        <v>95</v>
      </c>
      <c r="Q34" s="4" t="s">
        <v>24</v>
      </c>
      <c r="R34" s="7" t="s">
        <v>30</v>
      </c>
      <c r="S34" s="10" t="s">
        <v>22</v>
      </c>
      <c r="T34" s="9" t="s">
        <v>31</v>
      </c>
      <c r="U34" s="7" t="s">
        <v>140</v>
      </c>
      <c r="V34" s="7" t="s">
        <v>25</v>
      </c>
      <c r="W34" s="7" t="s">
        <v>141</v>
      </c>
      <c r="X34" s="13" t="s">
        <v>181</v>
      </c>
      <c r="Y34" s="12" t="str">
        <f>CONCATENATE("Ref Client: ",U34&amp;"&lt;br&gt;
"&amp;CONCATENATE("Color ",O34,)&amp;"&lt;br&gt;
"&amp;CONCATENATE("Size: ",V34 ) &amp;"&lt;br&gt;
"&amp;CONCATENATE("Price: ",W34))</f>
        <v>Ref Client: Otan&lt;br&gt;
Color Black White&lt;br&gt;
Size: TU&lt;br&gt;
Price: 595€</v>
      </c>
      <c r="Z34" s="17" t="str">
        <f>CONCATENATE("Collection &gt; ",Q34)&amp;", "&amp;CONCATENATE("Gender &gt; ",S34,)&amp;", "&amp;CONCATENATE("Type &gt; ",T54)&amp;", "&amp;CONCATENATE("Brands &gt; ",R34)&amp;", "&amp;CONCATENATE("Colors &gt; ",O34)&amp;", "&amp;CONCATENATE("Collection, Gender, Type, Brands, Colors")</f>
        <v>Collection &gt; Spring Summer 2021, Gender &gt; Women, Type &gt; , Brands &gt; NATAN , Colors &gt; Black White, Collection, Gender, Type, Brands, Colors</v>
      </c>
      <c r="AA34" s="16" t="s">
        <v>234</v>
      </c>
    </row>
    <row r="35" spans="1:27" ht="55.95" customHeight="1">
      <c r="A35" s="5" t="s">
        <v>142</v>
      </c>
      <c r="B35" s="5" t="s">
        <v>47</v>
      </c>
      <c r="C35" s="6">
        <v>1</v>
      </c>
      <c r="D35" s="6">
        <v>1</v>
      </c>
      <c r="E35" s="7" t="s">
        <v>242</v>
      </c>
      <c r="F35" s="8" t="s">
        <v>219</v>
      </c>
      <c r="G35" s="8" t="s">
        <v>219</v>
      </c>
      <c r="H35" s="6">
        <v>1</v>
      </c>
      <c r="I35" s="7" t="s">
        <v>243</v>
      </c>
      <c r="J35" s="6">
        <v>0</v>
      </c>
      <c r="K35" s="4" t="s">
        <v>21</v>
      </c>
      <c r="L35" s="6">
        <v>1</v>
      </c>
      <c r="M35" s="7" t="s">
        <v>48</v>
      </c>
      <c r="N35" s="7" t="s">
        <v>23</v>
      </c>
      <c r="O35" s="7" t="s">
        <v>26</v>
      </c>
      <c r="P35" s="7" t="s">
        <v>26</v>
      </c>
      <c r="Q35" s="4" t="s">
        <v>24</v>
      </c>
      <c r="R35" s="7" t="s">
        <v>30</v>
      </c>
      <c r="S35" s="10" t="s">
        <v>22</v>
      </c>
      <c r="T35" s="9" t="s">
        <v>31</v>
      </c>
      <c r="U35" s="7" t="s">
        <v>143</v>
      </c>
      <c r="V35" s="7" t="s">
        <v>25</v>
      </c>
      <c r="W35" s="7" t="s">
        <v>33</v>
      </c>
      <c r="X35" s="13" t="s">
        <v>182</v>
      </c>
      <c r="Y35" s="12" t="str">
        <f>CONCATENATE("Ref Client: ",U35&amp;"&lt;br&gt;
"&amp;CONCATENATE("Color ",O35,)&amp;"&lt;br&gt;
"&amp;CONCATENATE("Size: ",V35 ) &amp;"&lt;br&gt;
"&amp;CONCATENATE("Price: ",W35))</f>
        <v xml:space="preserve">Ref Client: Oreo&lt;br&gt;
Color White&lt;br&gt;
Size: TU&lt;br&gt;
Price: On demand </v>
      </c>
      <c r="Z35" s="17" t="str">
        <f>CONCATENATE("Collection &gt; ",Q35)&amp;", "&amp;CONCATENATE("Gender &gt; ",S35,)&amp;", "&amp;CONCATENATE("Type &gt; ",T55)&amp;", "&amp;CONCATENATE("Brands &gt; ",R35)&amp;", "&amp;CONCATENATE("Colors &gt; ",O35)&amp;", "&amp;CONCATENATE("Collection, Gender, Type, Brands, Colors")</f>
        <v>Collection &gt; Spring Summer 2021, Gender &gt; Women, Type &gt; , Brands &gt; NATAN , Colors &gt; White, Collection, Gender, Type, Brands, Colors</v>
      </c>
      <c r="AA35" s="16" t="s">
        <v>238</v>
      </c>
    </row>
    <row r="36" spans="1:27" ht="55.95" customHeight="1">
      <c r="A36" s="5" t="s">
        <v>144</v>
      </c>
      <c r="B36" s="5" t="s">
        <v>145</v>
      </c>
      <c r="C36" s="6">
        <v>1</v>
      </c>
      <c r="D36" s="6">
        <v>1</v>
      </c>
      <c r="E36" s="7" t="s">
        <v>242</v>
      </c>
      <c r="F36" s="8" t="s">
        <v>220</v>
      </c>
      <c r="G36" s="8" t="s">
        <v>220</v>
      </c>
      <c r="H36" s="6">
        <v>1</v>
      </c>
      <c r="I36" s="7" t="s">
        <v>243</v>
      </c>
      <c r="J36" s="6">
        <v>0</v>
      </c>
      <c r="K36" s="4" t="s">
        <v>21</v>
      </c>
      <c r="L36" s="6">
        <v>1</v>
      </c>
      <c r="M36" s="7" t="s">
        <v>116</v>
      </c>
      <c r="N36" s="7" t="s">
        <v>23</v>
      </c>
      <c r="O36" s="7" t="s">
        <v>81</v>
      </c>
      <c r="P36" s="7" t="s">
        <v>81</v>
      </c>
      <c r="Q36" s="4" t="s">
        <v>24</v>
      </c>
      <c r="R36" s="7" t="s">
        <v>30</v>
      </c>
      <c r="S36" s="10" t="s">
        <v>22</v>
      </c>
      <c r="T36" s="9" t="s">
        <v>31</v>
      </c>
      <c r="U36" s="7" t="s">
        <v>146</v>
      </c>
      <c r="V36" s="7" t="s">
        <v>25</v>
      </c>
      <c r="W36" s="7" t="s">
        <v>33</v>
      </c>
      <c r="X36" s="13" t="s">
        <v>183</v>
      </c>
      <c r="Y36" s="12" t="str">
        <f>CONCATENATE("Ref Client: ",U36&amp;"&lt;br&gt;
"&amp;CONCATENATE("Color ",O36,)&amp;"&lt;br&gt;
"&amp;CONCATENATE("Size: ",V36 ) &amp;"&lt;br&gt;
"&amp;CONCATENATE("Price: ",W36))</f>
        <v xml:space="preserve">Ref Client: Elpha&lt;br&gt;
Color Pink &lt;br&gt;
Size: TU&lt;br&gt;
Price: On demand </v>
      </c>
      <c r="Z36" s="17" t="str">
        <f>CONCATENATE("Collection &gt; ",Q36)&amp;", "&amp;CONCATENATE("Gender &gt; ",S36,)&amp;", "&amp;CONCATENATE("Type &gt; ",T56)&amp;", "&amp;CONCATENATE("Brands &gt; ",R36)&amp;", "&amp;CONCATENATE("Colors &gt; ",O36)&amp;", "&amp;CONCATENATE("Collection, Gender, Type, Brands, Colors")</f>
        <v>Collection &gt; Spring Summer 2021, Gender &gt; Women, Type &gt; , Brands &gt; NATAN , Colors &gt; Pink , Collection, Gender, Type, Brands, Colors</v>
      </c>
      <c r="AA36" s="16" t="s">
        <v>240</v>
      </c>
    </row>
    <row r="37" spans="1:27" ht="55.95" customHeight="1">
      <c r="A37" s="5" t="s">
        <v>147</v>
      </c>
      <c r="B37" s="5" t="s">
        <v>84</v>
      </c>
      <c r="C37" s="6">
        <v>1</v>
      </c>
      <c r="D37" s="6">
        <v>1</v>
      </c>
      <c r="E37" s="7" t="s">
        <v>242</v>
      </c>
      <c r="F37" s="8" t="s">
        <v>221</v>
      </c>
      <c r="G37" s="8" t="s">
        <v>221</v>
      </c>
      <c r="H37" s="6">
        <v>1</v>
      </c>
      <c r="I37" s="7" t="s">
        <v>243</v>
      </c>
      <c r="J37" s="6">
        <v>0</v>
      </c>
      <c r="K37" s="4" t="s">
        <v>21</v>
      </c>
      <c r="L37" s="6">
        <v>1</v>
      </c>
      <c r="M37" s="7" t="s">
        <v>28</v>
      </c>
      <c r="N37" s="7" t="s">
        <v>23</v>
      </c>
      <c r="O37" s="7" t="s">
        <v>35</v>
      </c>
      <c r="P37" s="7" t="s">
        <v>35</v>
      </c>
      <c r="Q37" s="4" t="s">
        <v>24</v>
      </c>
      <c r="R37" s="7" t="s">
        <v>30</v>
      </c>
      <c r="S37" s="10" t="s">
        <v>22</v>
      </c>
      <c r="T37" s="9" t="s">
        <v>31</v>
      </c>
      <c r="U37" s="7" t="s">
        <v>79</v>
      </c>
      <c r="V37" s="7" t="s">
        <v>25</v>
      </c>
      <c r="W37" s="7" t="s">
        <v>148</v>
      </c>
      <c r="X37" s="13" t="s">
        <v>184</v>
      </c>
      <c r="Y37" s="12" t="str">
        <f>CONCATENATE("Ref Client: ",U37&amp;"&lt;br&gt;
"&amp;CONCATENATE("Color ",O37,)&amp;"&lt;br&gt;
"&amp;CONCATENATE("Size: ",V37 ) &amp;"&lt;br&gt;
"&amp;CONCATENATE("Price: ",W37))</f>
        <v xml:space="preserve">Ref Client: Omer &lt;br&gt;
Color Black&lt;br&gt;
Size: TU&lt;br&gt;
Price: 635€ </v>
      </c>
      <c r="Z37" s="17" t="str">
        <f>CONCATENATE("Collection &gt; ",Q37)&amp;", "&amp;CONCATENATE("Gender &gt; ",S37,)&amp;", "&amp;CONCATENATE("Type &gt; ",T57)&amp;", "&amp;CONCATENATE("Brands &gt; ",R37)&amp;", "&amp;CONCATENATE("Colors &gt; ",O37)&amp;", "&amp;CONCATENATE("Collection, Gender, Type, Brands, Colors")</f>
        <v>Collection &gt; Spring Summer 2021, Gender &gt; Women, Type &gt; , Brands &gt; NATAN , Colors &gt; Black, Collection, Gender, Type, Brands, Colors</v>
      </c>
      <c r="AA37" s="16" t="s">
        <v>241</v>
      </c>
    </row>
  </sheetData>
  <phoneticPr fontId="3" type="noConversion"/>
  <hyperlinks>
    <hyperlink ref="X2" r:id="rId1" xr:uid="{360E3366-5772-4801-9DA7-A8DEA9C40985}"/>
    <hyperlink ref="X33" r:id="rId2" xr:uid="{23676592-5EBA-46AE-B995-89F6224943CB}"/>
  </hyperlinks>
  <pageMargins left="1" right="1" top="1" bottom="1" header="0.25" footer="0.25"/>
  <pageSetup orientation="portrait" r:id="rId3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3889DB2ABDE848B58E59F6AAFAADEF" ma:contentTypeVersion="12" ma:contentTypeDescription="Crée un document." ma:contentTypeScope="" ma:versionID="0f3e71d9b679ddd3abcb9ac7bf1f58c3">
  <xsd:schema xmlns:xsd="http://www.w3.org/2001/XMLSchema" xmlns:xs="http://www.w3.org/2001/XMLSchema" xmlns:p="http://schemas.microsoft.com/office/2006/metadata/properties" xmlns:ns2="a0ac9081-9148-4db9-83dd-da0deddd71fd" xmlns:ns3="d1332355-5da0-48bc-9254-881f9a129164" targetNamespace="http://schemas.microsoft.com/office/2006/metadata/properties" ma:root="true" ma:fieldsID="267c250469f2fc688480441acc13eb3b" ns2:_="" ns3:_="">
    <xsd:import namespace="a0ac9081-9148-4db9-83dd-da0deddd71fd"/>
    <xsd:import namespace="d1332355-5da0-48bc-9254-881f9a1291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c9081-9148-4db9-83dd-da0deddd71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332355-5da0-48bc-9254-881f9a12916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7F9EEE-C120-452A-AC0B-12649F3A3F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ac9081-9148-4db9-83dd-da0deddd71fd"/>
    <ds:schemaRef ds:uri="d1332355-5da0-48bc-9254-881f9a1291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75CD09-82A9-483F-8FF1-1238A6A92C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E465B6-F13A-4AD4-A4D5-5E621579882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SS21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Titiana</cp:lastModifiedBy>
  <dcterms:created xsi:type="dcterms:W3CDTF">2020-12-02T07:56:19Z</dcterms:created>
  <dcterms:modified xsi:type="dcterms:W3CDTF">2021-01-14T09:49:01Z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0x010100103889DB2ABDE848B58E59F6AAFAADEF</vt:lpwstr>
  </property>
</Properties>
</file>